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10" tabRatio="721" firstSheet="6" activeTab="13"/>
  </bookViews>
  <sheets>
    <sheet name="Tippecanoe" sheetId="14" r:id="rId1"/>
    <sheet name="Maggies" sheetId="15" r:id="rId2"/>
    <sheet name="Klinger" sheetId="16" r:id="rId3"/>
    <sheet name="6-Span" sheetId="22" r:id="rId4"/>
    <sheet name="St. Clair Day 1" sheetId="23" r:id="rId5"/>
    <sheet name="St. Clair Day 2" sheetId="25" r:id="rId6"/>
    <sheet name="St Clair Total" sheetId="17" r:id="rId7"/>
    <sheet name="Fish, Finch, Saddlebag" sheetId="18" r:id="rId8"/>
    <sheet name="Austin" sheetId="19" r:id="rId9"/>
    <sheet name="Classic" sheetId="20" r:id="rId10"/>
    <sheet name="Elk and Torch" sheetId="27" r:id="rId11"/>
    <sheet name="Elk and Torch (2)" sheetId="28" r:id="rId12"/>
    <sheet name="Elk and Torch (3)" sheetId="29" r:id="rId13"/>
    <sheet name="Overall" sheetId="12" r:id="rId14"/>
  </sheets>
  <definedNames>
    <definedName name="_xlnm.Print_Area" localSheetId="13">Overall!$A$1:$L$21</definedName>
  </definedNames>
  <calcPr calcId="162913"/>
</workbook>
</file>

<file path=xl/calcChain.xml><?xml version="1.0" encoding="utf-8"?>
<calcChain xmlns="http://schemas.openxmlformats.org/spreadsheetml/2006/main">
  <c r="N18" i="20"/>
  <c r="N17"/>
  <c r="N16"/>
  <c r="N15"/>
  <c r="N14"/>
  <c r="N13"/>
  <c r="N12"/>
  <c r="N11"/>
  <c r="N10"/>
  <c r="N9"/>
  <c r="N8"/>
  <c r="N7"/>
  <c r="N6"/>
  <c r="N5"/>
  <c r="I18"/>
  <c r="I17"/>
  <c r="I16"/>
  <c r="I15"/>
  <c r="I14"/>
  <c r="I13"/>
  <c r="I12"/>
  <c r="I11"/>
  <c r="I10"/>
  <c r="I9"/>
  <c r="I8"/>
  <c r="I7"/>
  <c r="I6"/>
  <c r="I5"/>
  <c r="L10" i="12" l="1"/>
  <c r="L4" l="1"/>
  <c r="L2"/>
  <c r="L3"/>
  <c r="L13"/>
  <c r="L8"/>
  <c r="L6"/>
  <c r="L7"/>
  <c r="L9"/>
  <c r="L14"/>
  <c r="L5"/>
  <c r="L12"/>
  <c r="L15"/>
  <c r="L11"/>
  <c r="L16"/>
  <c r="L18"/>
  <c r="L17"/>
</calcChain>
</file>

<file path=xl/sharedStrings.xml><?xml version="1.0" encoding="utf-8"?>
<sst xmlns="http://schemas.openxmlformats.org/spreadsheetml/2006/main" count="470" uniqueCount="114">
  <si>
    <t>Place</t>
  </si>
  <si>
    <t>Name</t>
  </si>
  <si>
    <t>Diana Bauer</t>
  </si>
  <si>
    <t>DeWayne Wilda</t>
  </si>
  <si>
    <t>Fred Zimmerman</t>
  </si>
  <si>
    <t xml:space="preserve"> </t>
  </si>
  <si>
    <t>Blaine Pickavet</t>
  </si>
  <si>
    <t>Mark Bisig</t>
  </si>
  <si>
    <t>Jim Furlong</t>
  </si>
  <si>
    <t>Rick Higbee</t>
  </si>
  <si>
    <t>Throw Out</t>
  </si>
  <si>
    <t>Jeremy Chase</t>
  </si>
  <si>
    <t>Gene McIntosh</t>
  </si>
  <si>
    <t>Bryce Amberg</t>
  </si>
  <si>
    <t>Jamie Lovely</t>
  </si>
  <si>
    <t>Craig Stanley</t>
  </si>
  <si>
    <t>St Joe Maggies</t>
  </si>
  <si>
    <t>SJVBM TOURNAMENT RESULTS</t>
  </si>
  <si>
    <t xml:space="preserve">LOCATION  </t>
  </si>
  <si>
    <r>
      <t>H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0 TEMP</t>
    </r>
  </si>
  <si>
    <t xml:space="preserve">WEATHER   </t>
  </si>
  <si>
    <t>AIR TEMP</t>
  </si>
  <si>
    <t>Boat #</t>
  </si>
  <si>
    <t>Boater / Non Boater</t>
  </si>
  <si>
    <t># FISH</t>
  </si>
  <si>
    <t>BIG BASS</t>
  </si>
  <si>
    <t># DEAD</t>
  </si>
  <si>
    <t>TOTAL LBS</t>
  </si>
  <si>
    <t>PLACE</t>
  </si>
  <si>
    <t xml:space="preserve">St Clair </t>
  </si>
  <si>
    <t>DAY 1</t>
  </si>
  <si>
    <t>DAY2</t>
  </si>
  <si>
    <t>OVERALL</t>
  </si>
  <si>
    <t>St Joe River, Maggies</t>
  </si>
  <si>
    <r>
      <t>H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0 TEMP</t>
    </r>
  </si>
  <si>
    <t>Terry Frick</t>
  </si>
  <si>
    <t>Tippecanoe</t>
  </si>
  <si>
    <t>Klinger</t>
  </si>
  <si>
    <t>6-Span</t>
  </si>
  <si>
    <t>Big Fish</t>
  </si>
  <si>
    <t>St. Clair</t>
  </si>
  <si>
    <t>Austin</t>
  </si>
  <si>
    <t>Elk and Torch</t>
  </si>
  <si>
    <t>7/16-7/17</t>
  </si>
  <si>
    <t>Ryan Kuhn</t>
  </si>
  <si>
    <t>Randy Forszt</t>
  </si>
  <si>
    <t>Andrew Hankins</t>
  </si>
  <si>
    <t>Fish, Finch, Saddlebag</t>
  </si>
  <si>
    <t>Total Points</t>
  </si>
  <si>
    <t>Elk and Torch Lake</t>
  </si>
  <si>
    <t>Day 3</t>
  </si>
  <si>
    <t>DAY 2</t>
  </si>
  <si>
    <t>Kevin Kwieran</t>
  </si>
  <si>
    <t>LOCATION  - Tippecanoe</t>
  </si>
  <si>
    <r>
      <t>75</t>
    </r>
    <r>
      <rPr>
        <sz val="14"/>
        <color theme="1"/>
        <rFont val="Calibri"/>
        <family val="2"/>
      </rPr>
      <t>° F</t>
    </r>
  </si>
  <si>
    <r>
      <t>57</t>
    </r>
    <r>
      <rPr>
        <sz val="14"/>
        <color theme="1"/>
        <rFont val="Calibri"/>
        <family val="2"/>
      </rPr>
      <t>° F</t>
    </r>
  </si>
  <si>
    <r>
      <rPr>
        <b/>
        <sz val="12"/>
        <color theme="1"/>
        <rFont val="Calibri"/>
        <family val="2"/>
        <scheme val="minor"/>
      </rPr>
      <t>Weather</t>
    </r>
    <r>
      <rPr>
        <sz val="12"/>
        <color theme="1"/>
        <rFont val="Calibri"/>
        <family val="2"/>
        <scheme val="minor"/>
      </rPr>
      <t>- Clear w/ wind 15mph SSE (night before low 43</t>
    </r>
    <r>
      <rPr>
        <sz val="12"/>
        <color theme="1"/>
        <rFont val="Calibri"/>
        <family val="2"/>
      </rPr>
      <t>° F)</t>
    </r>
  </si>
  <si>
    <r>
      <rPr>
        <sz val="14"/>
        <color rgb="FFFF0000"/>
        <rFont val="Calibri"/>
        <family val="2"/>
        <scheme val="minor"/>
      </rPr>
      <t xml:space="preserve">0*    </t>
    </r>
    <r>
      <rPr>
        <sz val="14"/>
        <rFont val="Calibri"/>
        <family val="2"/>
        <scheme val="minor"/>
      </rPr>
      <t>Indicates- did not fish</t>
    </r>
  </si>
  <si>
    <t>0*</t>
  </si>
  <si>
    <r>
      <t xml:space="preserve"> 45</t>
    </r>
    <r>
      <rPr>
        <sz val="12"/>
        <color theme="1"/>
        <rFont val="Calibri"/>
        <family val="2"/>
      </rPr>
      <t>° F</t>
    </r>
  </si>
  <si>
    <r>
      <t xml:space="preserve"> 60</t>
    </r>
    <r>
      <rPr>
        <sz val="12"/>
        <color theme="1"/>
        <rFont val="Calibri"/>
        <family val="2"/>
      </rPr>
      <t>° F</t>
    </r>
  </si>
  <si>
    <t xml:space="preserve">LOCATION -  </t>
  </si>
  <si>
    <t>3.47 adj.</t>
  </si>
  <si>
    <r>
      <t>74</t>
    </r>
    <r>
      <rPr>
        <sz val="12"/>
        <rFont val="Calibri"/>
        <family val="2"/>
      </rPr>
      <t>°</t>
    </r>
  </si>
  <si>
    <r>
      <t xml:space="preserve"> 78</t>
    </r>
    <r>
      <rPr>
        <sz val="12"/>
        <rFont val="Calibri"/>
        <family val="2"/>
      </rPr>
      <t>°</t>
    </r>
  </si>
  <si>
    <t xml:space="preserve">LOCATION- Klinger </t>
  </si>
  <si>
    <t xml:space="preserve">Weather - Cloudy w/ intermittent rain, wind up to 30 mph </t>
  </si>
  <si>
    <r>
      <t>WEATHER-</t>
    </r>
    <r>
      <rPr>
        <sz val="12"/>
        <rFont val="Calibri"/>
        <family val="2"/>
      </rPr>
      <t xml:space="preserve"> Partly Sunny, wind 5-10mph, light rain</t>
    </r>
    <r>
      <rPr>
        <b/>
        <sz val="12"/>
        <rFont val="Calibri"/>
        <family val="2"/>
      </rPr>
      <t xml:space="preserve">   </t>
    </r>
  </si>
  <si>
    <t>LOCATION - 6-Span</t>
  </si>
  <si>
    <t>Andrew Hankins*</t>
  </si>
  <si>
    <t>No Show *</t>
  </si>
  <si>
    <r>
      <t>77</t>
    </r>
    <r>
      <rPr>
        <b/>
        <sz val="12"/>
        <rFont val="Calibri"/>
        <family val="2"/>
      </rPr>
      <t>° F</t>
    </r>
  </si>
  <si>
    <r>
      <t xml:space="preserve"> 80</t>
    </r>
    <r>
      <rPr>
        <b/>
        <sz val="12"/>
        <rFont val="Calibri"/>
        <family val="2"/>
      </rPr>
      <t>° F</t>
    </r>
  </si>
  <si>
    <t>WEATHER -   Sunny and Breezy</t>
  </si>
  <si>
    <t>2 + BB</t>
  </si>
  <si>
    <t>1 + BB</t>
  </si>
  <si>
    <t>4 + BB</t>
  </si>
  <si>
    <t>5 + BB</t>
  </si>
  <si>
    <t>Day 1</t>
  </si>
  <si>
    <r>
      <t xml:space="preserve"> 75</t>
    </r>
    <r>
      <rPr>
        <sz val="12"/>
        <color theme="1"/>
        <rFont val="Calibri"/>
        <family val="2"/>
      </rPr>
      <t>° F</t>
    </r>
  </si>
  <si>
    <t># Fish</t>
  </si>
  <si>
    <t xml:space="preserve"> Partly cloudy wind 5-10mph</t>
  </si>
  <si>
    <t>Day 2</t>
  </si>
  <si>
    <t>Partly Cloudy  wind 10 mph</t>
  </si>
  <si>
    <r>
      <t xml:space="preserve"> 75</t>
    </r>
    <r>
      <rPr>
        <sz val="12"/>
        <color theme="1"/>
        <rFont val="Calibri"/>
        <family val="2"/>
      </rPr>
      <t>°F</t>
    </r>
  </si>
  <si>
    <t xml:space="preserve"> 80°F</t>
  </si>
  <si>
    <t>5.96 adj</t>
  </si>
  <si>
    <t>3.46 adj</t>
  </si>
  <si>
    <t>9.44 adj</t>
  </si>
  <si>
    <t>11.13 adj</t>
  </si>
  <si>
    <t>15.45 adj</t>
  </si>
  <si>
    <t xml:space="preserve"> Partly Cloudy winds 5-10</t>
  </si>
  <si>
    <t xml:space="preserve"> 75°F - 80°F</t>
  </si>
  <si>
    <r>
      <t xml:space="preserve"> 75</t>
    </r>
    <r>
      <rPr>
        <b/>
        <sz val="12"/>
        <color theme="1"/>
        <rFont val="Calibri"/>
        <family val="2"/>
      </rPr>
      <t>°F</t>
    </r>
  </si>
  <si>
    <t>St Clair - Overall</t>
  </si>
  <si>
    <t>7.76 adj.</t>
  </si>
  <si>
    <r>
      <t>80</t>
    </r>
    <r>
      <rPr>
        <sz val="12"/>
        <color theme="1"/>
        <rFont val="Calibri"/>
        <family val="2"/>
      </rPr>
      <t>°F</t>
    </r>
  </si>
  <si>
    <t>80°F</t>
  </si>
  <si>
    <t>Mostly cloudy/cool AM, Sunny/Hot PM</t>
  </si>
  <si>
    <t>Storms/Rain all day</t>
  </si>
  <si>
    <r>
      <t>75</t>
    </r>
    <r>
      <rPr>
        <b/>
        <sz val="12"/>
        <rFont val="Calibri"/>
        <family val="2"/>
      </rPr>
      <t>°</t>
    </r>
  </si>
  <si>
    <t>68°</t>
  </si>
  <si>
    <r>
      <t>70</t>
    </r>
    <r>
      <rPr>
        <b/>
        <sz val="12"/>
        <rFont val="Calibri"/>
        <family val="2"/>
      </rPr>
      <t>°</t>
    </r>
  </si>
  <si>
    <t>Mostly cloudy</t>
  </si>
  <si>
    <t>15.19 adj.</t>
  </si>
  <si>
    <t>12.08 adj.</t>
  </si>
  <si>
    <t>10.61 adj.</t>
  </si>
  <si>
    <t>5.46 adj.</t>
  </si>
  <si>
    <t>1.79 adj.</t>
  </si>
  <si>
    <r>
      <t>67</t>
    </r>
    <r>
      <rPr>
        <sz val="14"/>
        <color theme="1"/>
        <rFont val="Calibri"/>
        <family val="2"/>
      </rPr>
      <t>°</t>
    </r>
  </si>
  <si>
    <t>Cloudy / calm with rain, wind late</t>
  </si>
  <si>
    <t>Sunny and windy</t>
  </si>
  <si>
    <r>
      <t>66</t>
    </r>
    <r>
      <rPr>
        <sz val="14"/>
        <color theme="1"/>
        <rFont val="Calibri"/>
        <family val="2"/>
      </rPr>
      <t>°</t>
    </r>
  </si>
  <si>
    <t xml:space="preserve">9/22-9/24     LOCATION 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</si>
</sst>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vertAlign val="subscript"/>
      <sz val="12"/>
      <color indexed="8"/>
      <name val="Calibri"/>
      <family val="2"/>
    </font>
    <font>
      <sz val="26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6"/>
      <name val="Calibri"/>
      <family val="2"/>
    </font>
    <font>
      <sz val="14"/>
      <color indexed="55"/>
      <name val="Calibri"/>
      <family val="2"/>
    </font>
    <font>
      <sz val="14"/>
      <name val="Calibri"/>
      <family val="2"/>
      <scheme val="minor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vertAlign val="subscript"/>
      <sz val="12"/>
      <name val="Calibri"/>
      <family val="2"/>
    </font>
    <font>
      <sz val="26"/>
      <name val="Calibri"/>
      <family val="2"/>
    </font>
    <font>
      <sz val="26"/>
      <color theme="1"/>
      <name val="Calibri"/>
      <family val="2"/>
      <scheme val="minor"/>
    </font>
    <font>
      <sz val="14"/>
      <color rgb="FFFF0000"/>
      <name val="Calibri"/>
      <family val="2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4" xfId="0" applyFont="1" applyBorder="1"/>
    <xf numFmtId="0" fontId="7" fillId="2" borderId="4" xfId="0" applyFont="1" applyFill="1" applyBorder="1"/>
    <xf numFmtId="0" fontId="12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0" fillId="2" borderId="0" xfId="0" applyFill="1"/>
    <xf numFmtId="14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0" fillId="2" borderId="4" xfId="0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textRotation="45"/>
    </xf>
    <xf numFmtId="0" fontId="6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18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9" fillId="2" borderId="4" xfId="0" applyFont="1" applyFill="1" applyBorder="1"/>
    <xf numFmtId="0" fontId="0" fillId="2" borderId="4" xfId="0" applyFill="1" applyBorder="1" applyAlignment="1">
      <alignment horizontal="center"/>
    </xf>
    <xf numFmtId="0" fontId="23" fillId="0" borderId="1" xfId="0" applyFont="1" applyFill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21" fillId="0" borderId="2" xfId="0" applyFont="1" applyFill="1" applyBorder="1" applyAlignment="1"/>
    <xf numFmtId="0" fontId="21" fillId="0" borderId="3" xfId="0" applyFont="1" applyFill="1" applyBorder="1" applyAlignment="1"/>
    <xf numFmtId="0" fontId="7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27" fillId="0" borderId="0" xfId="0" applyFont="1"/>
    <xf numFmtId="0" fontId="28" fillId="0" borderId="4" xfId="0" applyFont="1" applyBorder="1" applyAlignment="1">
      <alignment horizontal="center" vertical="center"/>
    </xf>
    <xf numFmtId="14" fontId="29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4" fontId="30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3" xfId="0" applyFont="1" applyFill="1" applyBorder="1" applyAlignment="1"/>
    <xf numFmtId="0" fontId="6" fillId="0" borderId="1" xfId="0" applyFont="1" applyFill="1" applyBorder="1" applyAlignment="1"/>
    <xf numFmtId="0" fontId="6" fillId="0" borderId="3" xfId="0" applyFont="1" applyFill="1" applyBorder="1" applyAlignment="1"/>
    <xf numFmtId="0" fontId="7" fillId="0" borderId="1" xfId="0" applyFont="1" applyFill="1" applyBorder="1" applyAlignment="1"/>
    <xf numFmtId="0" fontId="7" fillId="0" borderId="3" xfId="0" applyFont="1" applyFill="1" applyBorder="1" applyAlignment="1"/>
    <xf numFmtId="0" fontId="17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/>
    </xf>
    <xf numFmtId="14" fontId="30" fillId="0" borderId="0" xfId="0" applyNumberFormat="1" applyFont="1" applyFill="1" applyAlignment="1">
      <alignment horizontal="center"/>
    </xf>
    <xf numFmtId="0" fontId="2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8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4" fontId="3" fillId="0" borderId="3" xfId="0" applyNumberFormat="1" applyFont="1" applyFill="1" applyBorder="1"/>
    <xf numFmtId="0" fontId="12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7" fillId="0" borderId="0" xfId="0" applyFont="1" applyFill="1" applyBorder="1"/>
    <xf numFmtId="0" fontId="6" fillId="2" borderId="0" xfId="0" applyFont="1" applyFill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B18" sqref="A18:XFD18"/>
    </sheetView>
  </sheetViews>
  <sheetFormatPr defaultRowHeight="15"/>
  <cols>
    <col min="1" max="1" width="9.7109375" bestFit="1" customWidth="1"/>
    <col min="2" max="2" width="21.42578125" bestFit="1" customWidth="1"/>
    <col min="3" max="4" width="11.7109375" customWidth="1"/>
    <col min="5" max="5" width="12.42578125" customWidth="1"/>
    <col min="6" max="7" width="11.7109375" customWidth="1"/>
  </cols>
  <sheetData>
    <row r="1" spans="1:8" ht="32.1" customHeight="1">
      <c r="A1" s="124" t="s">
        <v>17</v>
      </c>
      <c r="B1" s="124"/>
      <c r="C1" s="124"/>
      <c r="D1" s="124"/>
      <c r="E1" s="124"/>
      <c r="F1" s="124"/>
      <c r="G1" s="124"/>
      <c r="H1" s="14"/>
    </row>
    <row r="2" spans="1:8" ht="18.75" customHeight="1">
      <c r="A2" s="15">
        <v>42484</v>
      </c>
      <c r="B2" s="117" t="s">
        <v>53</v>
      </c>
      <c r="C2" s="117"/>
      <c r="D2" s="117"/>
      <c r="E2" s="117"/>
      <c r="F2" s="16" t="s">
        <v>19</v>
      </c>
      <c r="G2" s="17" t="s">
        <v>55</v>
      </c>
      <c r="H2" s="14"/>
    </row>
    <row r="3" spans="1:8" ht="18.75" customHeight="1">
      <c r="A3" s="18"/>
      <c r="B3" s="118" t="s">
        <v>56</v>
      </c>
      <c r="C3" s="118"/>
      <c r="D3" s="118"/>
      <c r="E3" s="118"/>
      <c r="F3" s="16" t="s">
        <v>21</v>
      </c>
      <c r="G3" s="17" t="s">
        <v>54</v>
      </c>
      <c r="H3" s="14"/>
    </row>
    <row r="4" spans="1:8" ht="18.75" customHeight="1">
      <c r="A4" s="16" t="s">
        <v>22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4"/>
    </row>
    <row r="5" spans="1:8" ht="18.75" customHeight="1">
      <c r="A5" s="122">
        <v>1</v>
      </c>
      <c r="B5" s="13" t="s">
        <v>4</v>
      </c>
      <c r="C5" s="21">
        <v>5</v>
      </c>
      <c r="D5" s="21">
        <v>2.02</v>
      </c>
      <c r="E5" s="21">
        <v>0</v>
      </c>
      <c r="F5" s="21">
        <v>8.4700000000000006</v>
      </c>
      <c r="G5" s="21">
        <v>1</v>
      </c>
      <c r="H5" s="14"/>
    </row>
    <row r="6" spans="1:8" ht="18.75" customHeight="1">
      <c r="A6" s="123"/>
      <c r="B6" s="19" t="s">
        <v>9</v>
      </c>
      <c r="C6" s="21">
        <v>5</v>
      </c>
      <c r="D6" s="21">
        <v>1.73</v>
      </c>
      <c r="E6" s="21">
        <v>0</v>
      </c>
      <c r="F6" s="21">
        <v>7.7</v>
      </c>
      <c r="G6" s="21">
        <v>2</v>
      </c>
      <c r="H6" s="14"/>
    </row>
    <row r="7" spans="1:8" ht="18.75" customHeight="1">
      <c r="A7" s="122">
        <v>2</v>
      </c>
      <c r="B7" s="8" t="s">
        <v>13</v>
      </c>
      <c r="C7" s="20">
        <v>5</v>
      </c>
      <c r="D7" s="20">
        <v>1.85</v>
      </c>
      <c r="E7" s="20">
        <v>0</v>
      </c>
      <c r="F7" s="20">
        <v>7.48</v>
      </c>
      <c r="G7" s="20">
        <v>3</v>
      </c>
      <c r="H7" s="14"/>
    </row>
    <row r="8" spans="1:8" ht="18.75" customHeight="1">
      <c r="A8" s="123"/>
      <c r="B8" s="19" t="s">
        <v>11</v>
      </c>
      <c r="C8" s="17">
        <v>5</v>
      </c>
      <c r="D8" s="17"/>
      <c r="E8" s="17">
        <v>0</v>
      </c>
      <c r="F8" s="21">
        <v>6.61</v>
      </c>
      <c r="G8" s="21">
        <v>4</v>
      </c>
      <c r="H8" s="14"/>
    </row>
    <row r="9" spans="1:8" ht="18.75" customHeight="1">
      <c r="A9" s="122">
        <v>3</v>
      </c>
      <c r="B9" s="13" t="s">
        <v>45</v>
      </c>
      <c r="C9" s="17">
        <v>3</v>
      </c>
      <c r="D9" s="23">
        <v>2.2799999999999998</v>
      </c>
      <c r="E9" s="17">
        <v>0</v>
      </c>
      <c r="F9" s="17">
        <v>5.31</v>
      </c>
      <c r="G9" s="17" t="s">
        <v>77</v>
      </c>
      <c r="H9" s="14"/>
    </row>
    <row r="10" spans="1:8" ht="18.75" customHeight="1">
      <c r="A10" s="123"/>
      <c r="B10" s="8" t="s">
        <v>14</v>
      </c>
      <c r="C10" s="20">
        <v>2</v>
      </c>
      <c r="D10" s="20">
        <v>1.83</v>
      </c>
      <c r="E10" s="20">
        <v>0</v>
      </c>
      <c r="F10" s="20">
        <v>3.21</v>
      </c>
      <c r="G10" s="20">
        <v>6</v>
      </c>
      <c r="H10" s="14"/>
    </row>
    <row r="11" spans="1:8" ht="18.75" customHeight="1">
      <c r="A11" s="122">
        <v>4</v>
      </c>
      <c r="B11" s="8" t="s">
        <v>8</v>
      </c>
      <c r="C11" s="21">
        <v>2</v>
      </c>
      <c r="D11" s="21"/>
      <c r="E11" s="21">
        <v>0</v>
      </c>
      <c r="F11" s="21">
        <v>3.18</v>
      </c>
      <c r="G11" s="21">
        <v>7</v>
      </c>
      <c r="H11" s="14"/>
    </row>
    <row r="12" spans="1:8" ht="18.75" customHeight="1">
      <c r="A12" s="123"/>
      <c r="B12" s="8" t="s">
        <v>52</v>
      </c>
      <c r="C12" s="20">
        <v>2</v>
      </c>
      <c r="D12" s="20"/>
      <c r="E12" s="20">
        <v>0</v>
      </c>
      <c r="F12" s="20">
        <v>3.06</v>
      </c>
      <c r="G12" s="20">
        <v>8</v>
      </c>
      <c r="H12" s="14"/>
    </row>
    <row r="13" spans="1:8" ht="18.75" customHeight="1">
      <c r="A13" s="122">
        <v>5</v>
      </c>
      <c r="B13" s="8" t="s">
        <v>7</v>
      </c>
      <c r="C13" s="20">
        <v>2</v>
      </c>
      <c r="D13" s="20"/>
      <c r="E13" s="20">
        <v>0</v>
      </c>
      <c r="F13" s="20">
        <v>3.01</v>
      </c>
      <c r="G13" s="20">
        <v>9</v>
      </c>
      <c r="H13" s="14"/>
    </row>
    <row r="14" spans="1:8" ht="18.75" customHeight="1">
      <c r="A14" s="123"/>
      <c r="B14" s="13" t="s">
        <v>15</v>
      </c>
      <c r="C14" s="21">
        <v>2</v>
      </c>
      <c r="D14" s="21"/>
      <c r="E14" s="21">
        <v>0</v>
      </c>
      <c r="F14" s="21">
        <v>2.61</v>
      </c>
      <c r="G14" s="21">
        <v>10</v>
      </c>
      <c r="H14" s="14"/>
    </row>
    <row r="15" spans="1:8" ht="18.75" customHeight="1">
      <c r="A15" s="122">
        <v>6</v>
      </c>
      <c r="B15" s="8" t="s">
        <v>35</v>
      </c>
      <c r="C15" s="20">
        <v>1</v>
      </c>
      <c r="D15" s="20">
        <v>1.57</v>
      </c>
      <c r="E15" s="20">
        <v>0</v>
      </c>
      <c r="F15" s="20">
        <v>1.57</v>
      </c>
      <c r="G15" s="20">
        <v>11</v>
      </c>
      <c r="H15" s="14"/>
    </row>
    <row r="16" spans="1:8" ht="18.75" customHeight="1">
      <c r="A16" s="123"/>
      <c r="B16" s="19" t="s">
        <v>12</v>
      </c>
      <c r="C16" s="21">
        <v>1</v>
      </c>
      <c r="D16" s="21">
        <v>1.29</v>
      </c>
      <c r="E16" s="21">
        <v>0</v>
      </c>
      <c r="F16" s="21">
        <v>1.29</v>
      </c>
      <c r="G16" s="21">
        <v>12</v>
      </c>
      <c r="H16" s="14"/>
    </row>
    <row r="17" spans="1:8" ht="18.75" customHeight="1">
      <c r="A17" s="122">
        <v>7</v>
      </c>
      <c r="B17" s="19" t="s">
        <v>3</v>
      </c>
      <c r="C17" s="17">
        <v>0</v>
      </c>
      <c r="D17" s="17"/>
      <c r="E17" s="17"/>
      <c r="F17" s="17"/>
      <c r="G17" s="17"/>
      <c r="H17" s="14"/>
    </row>
    <row r="18" spans="1:8" ht="18.75" customHeight="1">
      <c r="A18" s="123"/>
      <c r="B18" s="8" t="s">
        <v>46</v>
      </c>
      <c r="C18" s="22" t="s">
        <v>58</v>
      </c>
      <c r="D18" s="20"/>
      <c r="E18" s="20"/>
      <c r="F18" s="20"/>
      <c r="G18" s="20"/>
      <c r="H18" s="14"/>
    </row>
    <row r="19" spans="1:8" ht="18.75" customHeight="1">
      <c r="A19" s="119">
        <v>8</v>
      </c>
      <c r="B19" s="8" t="s">
        <v>2</v>
      </c>
      <c r="C19" s="20">
        <v>0</v>
      </c>
      <c r="D19" s="20"/>
      <c r="E19" s="20"/>
      <c r="F19" s="20"/>
      <c r="G19" s="20"/>
      <c r="H19" s="14"/>
    </row>
    <row r="20" spans="1:8" ht="18.75" customHeight="1">
      <c r="A20" s="119"/>
      <c r="B20" s="19" t="s">
        <v>6</v>
      </c>
      <c r="C20" s="17">
        <v>0</v>
      </c>
      <c r="D20" s="17"/>
      <c r="E20" s="17"/>
      <c r="F20" s="17"/>
      <c r="G20" s="17"/>
      <c r="H20" s="14"/>
    </row>
    <row r="21" spans="1:8" ht="18.75" customHeight="1">
      <c r="A21" s="120">
        <v>9</v>
      </c>
      <c r="B21" s="8"/>
      <c r="C21" s="17"/>
      <c r="D21" s="17"/>
      <c r="E21" s="17"/>
      <c r="F21" s="17"/>
      <c r="G21" s="17"/>
      <c r="H21" s="14"/>
    </row>
    <row r="22" spans="1:8" ht="18.75" customHeight="1">
      <c r="A22" s="121"/>
      <c r="B22" s="24"/>
      <c r="C22" s="17"/>
      <c r="D22" s="17"/>
      <c r="E22" s="17"/>
      <c r="F22" s="17"/>
      <c r="G22" s="17"/>
      <c r="H22" s="14"/>
    </row>
    <row r="23" spans="1:8" ht="18.75" customHeight="1">
      <c r="A23" s="14"/>
      <c r="B23" s="14"/>
      <c r="C23" s="116" t="s">
        <v>57</v>
      </c>
      <c r="D23" s="116"/>
      <c r="E23" s="116"/>
      <c r="F23" s="116"/>
      <c r="G23" s="116"/>
      <c r="H23" s="116"/>
    </row>
    <row r="24" spans="1:8" ht="18.75" customHeight="1"/>
    <row r="25" spans="1:8" ht="18.75" customHeight="1"/>
  </sheetData>
  <sortState ref="B5:G22">
    <sortCondition ref="G22"/>
  </sortState>
  <mergeCells count="13">
    <mergeCell ref="A1:G1"/>
    <mergeCell ref="A5:A6"/>
    <mergeCell ref="A7:A8"/>
    <mergeCell ref="A9:A10"/>
    <mergeCell ref="A11:A12"/>
    <mergeCell ref="C23:H23"/>
    <mergeCell ref="B2:E2"/>
    <mergeCell ref="B3:E3"/>
    <mergeCell ref="A19:A20"/>
    <mergeCell ref="A21:A22"/>
    <mergeCell ref="A15:A16"/>
    <mergeCell ref="A17:A18"/>
    <mergeCell ref="A13:A14"/>
  </mergeCell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N18" sqref="N5:N18"/>
    </sheetView>
  </sheetViews>
  <sheetFormatPr defaultRowHeight="15"/>
  <cols>
    <col min="1" max="1" width="6.7109375" customWidth="1"/>
    <col min="2" max="2" width="19.7109375" customWidth="1"/>
    <col min="3" max="3" width="8.42578125" customWidth="1"/>
    <col min="4" max="12" width="10.7109375" customWidth="1"/>
  </cols>
  <sheetData>
    <row r="1" spans="1:14" ht="31.5">
      <c r="A1" s="130" t="s">
        <v>17</v>
      </c>
      <c r="B1" s="130"/>
      <c r="C1" s="130"/>
      <c r="D1" s="130"/>
      <c r="E1" s="130"/>
      <c r="F1" s="130"/>
      <c r="G1" s="130"/>
      <c r="H1" s="38"/>
      <c r="I1" s="38"/>
      <c r="J1" s="38"/>
      <c r="K1" s="38"/>
    </row>
    <row r="2" spans="1:14" ht="19.5">
      <c r="A2" s="177" t="s">
        <v>113</v>
      </c>
      <c r="B2" s="178"/>
      <c r="C2" s="179" t="s">
        <v>49</v>
      </c>
      <c r="D2" s="180"/>
      <c r="E2" s="181"/>
      <c r="F2" s="35" t="s">
        <v>19</v>
      </c>
      <c r="G2" s="105" t="s">
        <v>5</v>
      </c>
      <c r="H2" s="38"/>
      <c r="I2" s="38"/>
      <c r="J2" s="38"/>
      <c r="K2" s="38"/>
    </row>
    <row r="3" spans="1:14" ht="15.75">
      <c r="A3" s="36"/>
      <c r="B3" s="91" t="s">
        <v>20</v>
      </c>
      <c r="C3" s="106" t="s">
        <v>5</v>
      </c>
      <c r="D3" s="107"/>
      <c r="E3" s="108" t="s">
        <v>5</v>
      </c>
      <c r="F3" s="35" t="s">
        <v>21</v>
      </c>
      <c r="G3" s="105" t="s">
        <v>5</v>
      </c>
      <c r="H3" s="38"/>
      <c r="I3" s="38"/>
      <c r="J3" s="38"/>
      <c r="K3" s="38"/>
    </row>
    <row r="4" spans="1:14" ht="15.75">
      <c r="A4" s="35" t="s">
        <v>22</v>
      </c>
      <c r="B4" s="35" t="s">
        <v>23</v>
      </c>
      <c r="C4" s="35" t="s">
        <v>24</v>
      </c>
      <c r="D4" s="35" t="s">
        <v>25</v>
      </c>
      <c r="E4" s="35" t="s">
        <v>26</v>
      </c>
      <c r="F4" s="35" t="s">
        <v>30</v>
      </c>
      <c r="G4" s="35" t="s">
        <v>51</v>
      </c>
      <c r="H4" s="35" t="s">
        <v>50</v>
      </c>
      <c r="I4" s="35" t="s">
        <v>32</v>
      </c>
      <c r="J4" s="35" t="s">
        <v>28</v>
      </c>
      <c r="K4" s="111"/>
    </row>
    <row r="5" spans="1:14" ht="18.75">
      <c r="A5" s="128">
        <v>1</v>
      </c>
      <c r="B5" s="30" t="s">
        <v>3</v>
      </c>
      <c r="C5" s="74">
        <v>15</v>
      </c>
      <c r="D5" s="74">
        <v>3.99</v>
      </c>
      <c r="E5" s="74"/>
      <c r="F5" s="74">
        <v>12.11</v>
      </c>
      <c r="G5" s="74">
        <v>14.48</v>
      </c>
      <c r="H5" s="74">
        <v>13.81</v>
      </c>
      <c r="I5" s="74">
        <f t="shared" ref="I5:I18" si="0">SUM(F5:H5)</f>
        <v>40.4</v>
      </c>
      <c r="J5" s="74">
        <v>1</v>
      </c>
      <c r="K5" s="112"/>
      <c r="L5" s="112">
        <v>404</v>
      </c>
      <c r="M5" s="112">
        <v>100</v>
      </c>
      <c r="N5">
        <f t="shared" ref="N5:N18" si="1">SUM(L5:M5)</f>
        <v>504</v>
      </c>
    </row>
    <row r="6" spans="1:14" ht="18.75">
      <c r="A6" s="129"/>
      <c r="B6" s="30" t="s">
        <v>45</v>
      </c>
      <c r="C6" s="74">
        <v>12</v>
      </c>
      <c r="D6" s="74">
        <v>4.7699999999999996</v>
      </c>
      <c r="E6" s="74"/>
      <c r="F6" s="74">
        <v>5.77</v>
      </c>
      <c r="G6" s="74">
        <v>17.559999999999999</v>
      </c>
      <c r="H6" s="74">
        <v>11.77</v>
      </c>
      <c r="I6" s="74">
        <f t="shared" si="0"/>
        <v>35.099999999999994</v>
      </c>
      <c r="J6" s="73">
        <v>2</v>
      </c>
      <c r="K6" s="113"/>
      <c r="L6" s="113">
        <v>351</v>
      </c>
      <c r="M6" s="113">
        <v>95</v>
      </c>
      <c r="N6">
        <f t="shared" si="1"/>
        <v>446</v>
      </c>
    </row>
    <row r="7" spans="1:14" ht="18.75">
      <c r="A7" s="128">
        <v>2</v>
      </c>
      <c r="B7" s="31" t="s">
        <v>13</v>
      </c>
      <c r="C7" s="73">
        <v>12</v>
      </c>
      <c r="D7" s="73">
        <v>3.59</v>
      </c>
      <c r="E7" s="73"/>
      <c r="F7" s="73">
        <v>15.47</v>
      </c>
      <c r="G7" s="73">
        <v>12.09</v>
      </c>
      <c r="H7" s="73">
        <v>6.27</v>
      </c>
      <c r="I7" s="73">
        <f t="shared" si="0"/>
        <v>33.83</v>
      </c>
      <c r="J7" s="74">
        <v>3</v>
      </c>
      <c r="K7" s="112"/>
      <c r="L7" s="112">
        <v>338.3</v>
      </c>
      <c r="M7" s="112">
        <v>90</v>
      </c>
      <c r="N7">
        <f t="shared" si="1"/>
        <v>428.3</v>
      </c>
    </row>
    <row r="8" spans="1:14" ht="21">
      <c r="A8" s="129"/>
      <c r="B8" s="31" t="s">
        <v>35</v>
      </c>
      <c r="C8" s="73">
        <v>12</v>
      </c>
      <c r="D8" s="76">
        <v>3.51</v>
      </c>
      <c r="E8" s="73"/>
      <c r="F8" s="73">
        <v>12.92</v>
      </c>
      <c r="G8" s="73">
        <v>14.89</v>
      </c>
      <c r="H8" s="73">
        <v>4.21</v>
      </c>
      <c r="I8" s="73">
        <f t="shared" si="0"/>
        <v>32.020000000000003</v>
      </c>
      <c r="J8" s="73">
        <v>4</v>
      </c>
      <c r="K8" s="113"/>
      <c r="L8" s="112">
        <v>320.2</v>
      </c>
      <c r="M8" s="112">
        <v>85</v>
      </c>
      <c r="N8">
        <f t="shared" si="1"/>
        <v>405.2</v>
      </c>
    </row>
    <row r="9" spans="1:14" ht="18.75">
      <c r="A9" s="128">
        <v>3</v>
      </c>
      <c r="B9" s="31" t="s">
        <v>46</v>
      </c>
      <c r="C9" s="73">
        <v>11</v>
      </c>
      <c r="D9" s="73">
        <v>4.88</v>
      </c>
      <c r="E9" s="73">
        <v>1</v>
      </c>
      <c r="F9" s="73">
        <v>15.19</v>
      </c>
      <c r="G9" s="73">
        <v>9.84</v>
      </c>
      <c r="H9" s="73">
        <v>5.89</v>
      </c>
      <c r="I9" s="73">
        <f t="shared" si="0"/>
        <v>30.92</v>
      </c>
      <c r="J9" s="74">
        <v>5</v>
      </c>
      <c r="K9" s="112"/>
      <c r="L9" s="112">
        <v>309.2</v>
      </c>
      <c r="M9" s="112">
        <v>80</v>
      </c>
      <c r="N9">
        <f t="shared" si="1"/>
        <v>389.2</v>
      </c>
    </row>
    <row r="10" spans="1:14" ht="18.75">
      <c r="A10" s="129"/>
      <c r="B10" s="30" t="s">
        <v>11</v>
      </c>
      <c r="C10" s="74">
        <v>9</v>
      </c>
      <c r="D10" s="74">
        <v>4.8</v>
      </c>
      <c r="E10" s="74"/>
      <c r="F10" s="74">
        <v>18.18</v>
      </c>
      <c r="G10" s="74">
        <v>11.57</v>
      </c>
      <c r="H10" s="74">
        <v>0</v>
      </c>
      <c r="I10" s="74">
        <f t="shared" si="0"/>
        <v>29.75</v>
      </c>
      <c r="J10" s="73">
        <v>6</v>
      </c>
      <c r="K10" s="113"/>
      <c r="L10" s="112">
        <v>297.5</v>
      </c>
      <c r="M10" s="112">
        <v>75</v>
      </c>
      <c r="N10">
        <f t="shared" si="1"/>
        <v>372.5</v>
      </c>
    </row>
    <row r="11" spans="1:14" ht="18.75">
      <c r="A11" s="128">
        <v>4</v>
      </c>
      <c r="B11" s="30" t="s">
        <v>15</v>
      </c>
      <c r="C11" s="74">
        <v>11</v>
      </c>
      <c r="D11" s="74">
        <v>3.42</v>
      </c>
      <c r="E11" s="74"/>
      <c r="F11" s="74">
        <v>9.93</v>
      </c>
      <c r="G11" s="74">
        <v>5.01</v>
      </c>
      <c r="H11" s="74">
        <v>14.65</v>
      </c>
      <c r="I11" s="74">
        <f t="shared" si="0"/>
        <v>29.59</v>
      </c>
      <c r="J11" s="74">
        <v>7</v>
      </c>
      <c r="K11" s="112"/>
      <c r="L11" s="112">
        <v>295.89999999999998</v>
      </c>
      <c r="M11" s="112">
        <v>70</v>
      </c>
      <c r="N11">
        <f t="shared" si="1"/>
        <v>365.9</v>
      </c>
    </row>
    <row r="12" spans="1:14" ht="18.75">
      <c r="A12" s="129"/>
      <c r="B12" s="30" t="s">
        <v>6</v>
      </c>
      <c r="C12" s="73">
        <v>11</v>
      </c>
      <c r="D12" s="73">
        <v>4.63</v>
      </c>
      <c r="E12" s="73"/>
      <c r="F12" s="73">
        <v>0.53</v>
      </c>
      <c r="G12" s="73">
        <v>12.15</v>
      </c>
      <c r="H12" s="73">
        <v>14.67</v>
      </c>
      <c r="I12" s="73">
        <f t="shared" si="0"/>
        <v>27.35</v>
      </c>
      <c r="J12" s="73">
        <v>8</v>
      </c>
      <c r="K12" s="113"/>
      <c r="L12" s="112">
        <v>273.5</v>
      </c>
      <c r="M12" s="112">
        <v>65</v>
      </c>
      <c r="N12">
        <f t="shared" si="1"/>
        <v>338.5</v>
      </c>
    </row>
    <row r="13" spans="1:14" ht="18.75">
      <c r="A13" s="128">
        <v>5</v>
      </c>
      <c r="B13" s="30" t="s">
        <v>12</v>
      </c>
      <c r="C13" s="74">
        <v>10</v>
      </c>
      <c r="D13" s="74">
        <v>3.26</v>
      </c>
      <c r="E13" s="74">
        <v>1</v>
      </c>
      <c r="F13" s="74">
        <v>10.61</v>
      </c>
      <c r="G13" s="74">
        <v>6.31</v>
      </c>
      <c r="H13" s="74">
        <v>4.28</v>
      </c>
      <c r="I13" s="74">
        <f t="shared" si="0"/>
        <v>21.2</v>
      </c>
      <c r="J13" s="74">
        <v>9</v>
      </c>
      <c r="K13" s="112"/>
      <c r="L13" s="112">
        <v>212</v>
      </c>
      <c r="M13" s="112">
        <v>60</v>
      </c>
      <c r="N13">
        <f t="shared" si="1"/>
        <v>272</v>
      </c>
    </row>
    <row r="14" spans="1:14" ht="18.75">
      <c r="A14" s="129"/>
      <c r="B14" s="31" t="s">
        <v>52</v>
      </c>
      <c r="C14" s="73">
        <v>7</v>
      </c>
      <c r="D14" s="94">
        <v>5.3</v>
      </c>
      <c r="E14" s="73"/>
      <c r="F14" s="73">
        <v>7.83</v>
      </c>
      <c r="G14" s="73">
        <v>2.83</v>
      </c>
      <c r="H14" s="73">
        <v>7.58</v>
      </c>
      <c r="I14" s="73">
        <f t="shared" si="0"/>
        <v>18.240000000000002</v>
      </c>
      <c r="J14" s="73">
        <v>10</v>
      </c>
      <c r="K14" s="113"/>
      <c r="L14" s="112">
        <v>182.4</v>
      </c>
      <c r="M14" s="112">
        <v>55</v>
      </c>
      <c r="N14">
        <f t="shared" si="1"/>
        <v>237.4</v>
      </c>
    </row>
    <row r="15" spans="1:14" ht="18.75">
      <c r="A15" s="128">
        <v>6</v>
      </c>
      <c r="B15" s="30" t="s">
        <v>4</v>
      </c>
      <c r="C15" s="74">
        <v>6</v>
      </c>
      <c r="D15" s="74">
        <v>3.62</v>
      </c>
      <c r="E15" s="74">
        <v>1</v>
      </c>
      <c r="F15" s="74">
        <v>12.18</v>
      </c>
      <c r="G15" s="74">
        <v>0</v>
      </c>
      <c r="H15" s="74">
        <v>1.51</v>
      </c>
      <c r="I15" s="74">
        <f t="shared" si="0"/>
        <v>13.69</v>
      </c>
      <c r="J15" s="74">
        <v>11</v>
      </c>
      <c r="K15" s="112"/>
      <c r="L15" s="112">
        <v>136.9</v>
      </c>
      <c r="M15" s="112">
        <v>50</v>
      </c>
      <c r="N15">
        <f t="shared" si="1"/>
        <v>186.9</v>
      </c>
    </row>
    <row r="16" spans="1:14" ht="18.75">
      <c r="A16" s="129"/>
      <c r="B16" s="31" t="s">
        <v>8</v>
      </c>
      <c r="C16" s="74">
        <v>6</v>
      </c>
      <c r="D16" s="74">
        <v>3.52</v>
      </c>
      <c r="E16" s="74">
        <v>1</v>
      </c>
      <c r="F16" s="74">
        <v>5.46</v>
      </c>
      <c r="G16" s="74">
        <v>5.68</v>
      </c>
      <c r="H16" s="74">
        <v>0</v>
      </c>
      <c r="I16" s="74">
        <f t="shared" si="0"/>
        <v>11.14</v>
      </c>
      <c r="J16" s="73">
        <v>12</v>
      </c>
      <c r="K16" s="113"/>
      <c r="L16" s="112">
        <v>111.4</v>
      </c>
      <c r="M16" s="112">
        <v>45</v>
      </c>
      <c r="N16">
        <f t="shared" si="1"/>
        <v>156.4</v>
      </c>
    </row>
    <row r="17" spans="1:14" ht="18.75">
      <c r="A17" s="128">
        <v>7</v>
      </c>
      <c r="B17" s="31" t="s">
        <v>2</v>
      </c>
      <c r="C17" s="73">
        <v>7</v>
      </c>
      <c r="D17" s="73">
        <v>2.81</v>
      </c>
      <c r="E17" s="73"/>
      <c r="F17" s="73">
        <v>1.79</v>
      </c>
      <c r="G17" s="73">
        <v>5.53</v>
      </c>
      <c r="H17" s="73">
        <v>1.73</v>
      </c>
      <c r="I17" s="73">
        <f t="shared" si="0"/>
        <v>9.0500000000000007</v>
      </c>
      <c r="J17" s="74">
        <v>13</v>
      </c>
      <c r="K17" s="112"/>
      <c r="L17" s="112">
        <v>90.5</v>
      </c>
      <c r="M17" s="112">
        <v>40</v>
      </c>
      <c r="N17">
        <f t="shared" si="1"/>
        <v>130.5</v>
      </c>
    </row>
    <row r="18" spans="1:14" ht="18.75">
      <c r="A18" s="129"/>
      <c r="B18" s="31" t="s">
        <v>7</v>
      </c>
      <c r="C18" s="73">
        <v>2</v>
      </c>
      <c r="D18" s="73">
        <v>2.82</v>
      </c>
      <c r="E18" s="73"/>
      <c r="F18" s="73">
        <v>5.35</v>
      </c>
      <c r="G18" s="73">
        <v>0</v>
      </c>
      <c r="H18" s="73">
        <v>0</v>
      </c>
      <c r="I18" s="73">
        <f t="shared" si="0"/>
        <v>5.35</v>
      </c>
      <c r="J18" s="73">
        <v>14</v>
      </c>
      <c r="K18" s="113"/>
      <c r="L18" s="112">
        <v>53.5</v>
      </c>
      <c r="M18" s="112">
        <v>35</v>
      </c>
      <c r="N18">
        <f t="shared" si="1"/>
        <v>88.5</v>
      </c>
    </row>
    <row r="19" spans="1:14" ht="18.75">
      <c r="A19" s="182"/>
      <c r="B19" s="114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4" ht="18.75">
      <c r="A20" s="182"/>
      <c r="B20" s="115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4" ht="18.75">
      <c r="A21" s="182"/>
      <c r="B21" s="114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4">
      <c r="A22" s="182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</sheetData>
  <sortState ref="B5:J18">
    <sortCondition descending="1" ref="J5:J18"/>
  </sortState>
  <mergeCells count="12">
    <mergeCell ref="A13:A14"/>
    <mergeCell ref="A15:A16"/>
    <mergeCell ref="A17:A18"/>
    <mergeCell ref="A19:A20"/>
    <mergeCell ref="A21:A22"/>
    <mergeCell ref="A11:A12"/>
    <mergeCell ref="A2:B2"/>
    <mergeCell ref="A1:G1"/>
    <mergeCell ref="C2:E2"/>
    <mergeCell ref="A5:A6"/>
    <mergeCell ref="A7:A8"/>
    <mergeCell ref="A9:A10"/>
  </mergeCells>
  <pageMargins left="0.7" right="0.7" top="0.75" bottom="0.75" header="0.3" footer="0.3"/>
  <pageSetup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C0C0"/>
  </sheetPr>
  <dimension ref="A1:G30"/>
  <sheetViews>
    <sheetView workbookViewId="0">
      <selection activeCell="E8" sqref="E8"/>
    </sheetView>
  </sheetViews>
  <sheetFormatPr defaultRowHeight="15"/>
  <cols>
    <col min="1" max="1" width="10.5703125" customWidth="1"/>
    <col min="2" max="2" width="22.28515625" customWidth="1"/>
    <col min="3" max="4" width="11.7109375" customWidth="1"/>
    <col min="5" max="5" width="8.5703125" customWidth="1"/>
    <col min="6" max="7" width="11.7109375" customWidth="1"/>
  </cols>
  <sheetData>
    <row r="1" spans="1:7" ht="31.5">
      <c r="A1" s="139" t="s">
        <v>17</v>
      </c>
      <c r="B1" s="139"/>
      <c r="C1" s="139"/>
      <c r="D1" s="139"/>
      <c r="E1" s="139"/>
      <c r="F1" s="139"/>
      <c r="G1" s="139"/>
    </row>
    <row r="2" spans="1:7" ht="18.75" customHeight="1">
      <c r="A2" s="67">
        <v>42635</v>
      </c>
      <c r="B2" s="70" t="s">
        <v>18</v>
      </c>
      <c r="C2" s="158" t="s">
        <v>49</v>
      </c>
      <c r="D2" s="159"/>
      <c r="E2" s="160"/>
      <c r="F2" s="104" t="s">
        <v>19</v>
      </c>
      <c r="G2" s="109" t="s">
        <v>101</v>
      </c>
    </row>
    <row r="3" spans="1:7" ht="18.75" customHeight="1">
      <c r="A3" s="71" t="s">
        <v>78</v>
      </c>
      <c r="B3" s="70" t="s">
        <v>20</v>
      </c>
      <c r="C3" s="183" t="s">
        <v>103</v>
      </c>
      <c r="D3" s="184"/>
      <c r="E3" s="185"/>
      <c r="F3" s="104" t="s">
        <v>21</v>
      </c>
      <c r="G3" s="102" t="s">
        <v>102</v>
      </c>
    </row>
    <row r="4" spans="1:7" ht="18.75" customHeight="1">
      <c r="A4" s="70" t="s">
        <v>22</v>
      </c>
      <c r="B4" s="104" t="s">
        <v>23</v>
      </c>
      <c r="C4" s="104" t="s">
        <v>24</v>
      </c>
      <c r="D4" s="104" t="s">
        <v>25</v>
      </c>
      <c r="E4" s="104" t="s">
        <v>26</v>
      </c>
      <c r="F4" s="104" t="s">
        <v>27</v>
      </c>
      <c r="G4" s="104" t="s">
        <v>28</v>
      </c>
    </row>
    <row r="5" spans="1:7" ht="18.75" customHeight="1">
      <c r="A5" s="137">
        <v>1</v>
      </c>
      <c r="B5" s="30" t="s">
        <v>11</v>
      </c>
      <c r="C5" s="74">
        <v>5</v>
      </c>
      <c r="D5" s="74">
        <v>4.8</v>
      </c>
      <c r="E5" s="74"/>
      <c r="F5" s="74">
        <v>18.18</v>
      </c>
      <c r="G5" s="74">
        <v>1</v>
      </c>
    </row>
    <row r="6" spans="1:7" ht="18.75" customHeight="1">
      <c r="A6" s="138"/>
      <c r="B6" s="31" t="s">
        <v>13</v>
      </c>
      <c r="C6" s="73">
        <v>5</v>
      </c>
      <c r="D6" s="73">
        <v>3.59</v>
      </c>
      <c r="E6" s="73"/>
      <c r="F6" s="73">
        <v>15.47</v>
      </c>
      <c r="G6" s="73">
        <v>2</v>
      </c>
    </row>
    <row r="7" spans="1:7" ht="18.75" customHeight="1">
      <c r="A7" s="137">
        <v>2</v>
      </c>
      <c r="B7" s="31" t="s">
        <v>46</v>
      </c>
      <c r="C7" s="73">
        <v>5</v>
      </c>
      <c r="D7" s="73">
        <v>4.88</v>
      </c>
      <c r="E7" s="73">
        <v>1</v>
      </c>
      <c r="F7" s="73" t="s">
        <v>104</v>
      </c>
      <c r="G7" s="73">
        <v>3</v>
      </c>
    </row>
    <row r="8" spans="1:7" ht="18.75" customHeight="1">
      <c r="A8" s="138"/>
      <c r="B8" s="31" t="s">
        <v>35</v>
      </c>
      <c r="C8" s="73">
        <v>5</v>
      </c>
      <c r="D8" s="76">
        <v>3.18</v>
      </c>
      <c r="E8" s="77"/>
      <c r="F8" s="73">
        <v>12.92</v>
      </c>
      <c r="G8" s="73">
        <v>4</v>
      </c>
    </row>
    <row r="9" spans="1:7" ht="18.75" customHeight="1">
      <c r="A9" s="137">
        <v>3</v>
      </c>
      <c r="B9" s="30" t="s">
        <v>3</v>
      </c>
      <c r="C9" s="74">
        <v>5</v>
      </c>
      <c r="D9" s="74">
        <v>3.24</v>
      </c>
      <c r="E9" s="74"/>
      <c r="F9" s="74">
        <v>12.11</v>
      </c>
      <c r="G9" s="74">
        <v>5</v>
      </c>
    </row>
    <row r="10" spans="1:7" ht="18.75" customHeight="1">
      <c r="A10" s="138"/>
      <c r="B10" s="28" t="s">
        <v>4</v>
      </c>
      <c r="C10" s="74">
        <v>5</v>
      </c>
      <c r="D10" s="74">
        <v>3.62</v>
      </c>
      <c r="E10" s="74">
        <v>1</v>
      </c>
      <c r="F10" s="74" t="s">
        <v>105</v>
      </c>
      <c r="G10" s="74">
        <v>6</v>
      </c>
    </row>
    <row r="11" spans="1:7" ht="18.75" customHeight="1">
      <c r="A11" s="137">
        <v>4</v>
      </c>
      <c r="B11" s="30" t="s">
        <v>12</v>
      </c>
      <c r="C11" s="73">
        <v>5</v>
      </c>
      <c r="D11" s="73">
        <v>3.26</v>
      </c>
      <c r="E11" s="73">
        <v>1</v>
      </c>
      <c r="F11" s="73" t="s">
        <v>106</v>
      </c>
      <c r="G11" s="73">
        <v>7</v>
      </c>
    </row>
    <row r="12" spans="1:7" ht="18.75" customHeight="1">
      <c r="A12" s="138"/>
      <c r="B12" s="28" t="s">
        <v>15</v>
      </c>
      <c r="C12" s="74">
        <v>4</v>
      </c>
      <c r="D12" s="74">
        <v>3.42</v>
      </c>
      <c r="E12" s="74"/>
      <c r="F12" s="74">
        <v>9.93</v>
      </c>
      <c r="G12" s="74">
        <v>8</v>
      </c>
    </row>
    <row r="13" spans="1:7" ht="18.75" customHeight="1">
      <c r="A13" s="137">
        <v>5</v>
      </c>
      <c r="B13" s="31" t="s">
        <v>52</v>
      </c>
      <c r="C13" s="73">
        <v>4</v>
      </c>
      <c r="D13" s="73">
        <v>2.4500000000000002</v>
      </c>
      <c r="E13" s="73"/>
      <c r="F13" s="73">
        <v>7.83</v>
      </c>
      <c r="G13" s="73">
        <v>9</v>
      </c>
    </row>
    <row r="14" spans="1:7" ht="18.75" customHeight="1">
      <c r="A14" s="138"/>
      <c r="B14" s="28" t="s">
        <v>45</v>
      </c>
      <c r="C14" s="72">
        <v>2</v>
      </c>
      <c r="D14" s="72">
        <v>3.76</v>
      </c>
      <c r="E14" s="72"/>
      <c r="F14" s="72">
        <v>5.77</v>
      </c>
      <c r="G14" s="72">
        <v>10</v>
      </c>
    </row>
    <row r="15" spans="1:7" ht="18.75" customHeight="1">
      <c r="A15" s="137">
        <v>6</v>
      </c>
      <c r="B15" s="31" t="s">
        <v>8</v>
      </c>
      <c r="C15" s="74">
        <v>3</v>
      </c>
      <c r="D15" s="78">
        <v>2.33</v>
      </c>
      <c r="E15" s="74">
        <v>1</v>
      </c>
      <c r="F15" s="74" t="s">
        <v>107</v>
      </c>
      <c r="G15" s="74">
        <v>11</v>
      </c>
    </row>
    <row r="16" spans="1:7" ht="18.75" customHeight="1">
      <c r="A16" s="138"/>
      <c r="B16" s="31" t="s">
        <v>7</v>
      </c>
      <c r="C16" s="73">
        <v>2</v>
      </c>
      <c r="D16" s="73">
        <v>2.82</v>
      </c>
      <c r="E16" s="73"/>
      <c r="F16" s="73">
        <v>5.35</v>
      </c>
      <c r="G16" s="73">
        <v>12</v>
      </c>
    </row>
    <row r="17" spans="1:7" ht="18.75" customHeight="1">
      <c r="A17" s="137">
        <v>7</v>
      </c>
      <c r="B17" s="31" t="s">
        <v>2</v>
      </c>
      <c r="C17" s="73">
        <v>4</v>
      </c>
      <c r="D17" s="73">
        <v>2.4900000000000002</v>
      </c>
      <c r="E17" s="73"/>
      <c r="F17" s="73" t="s">
        <v>108</v>
      </c>
      <c r="G17" s="73">
        <v>13</v>
      </c>
    </row>
    <row r="18" spans="1:7" ht="18.75" customHeight="1">
      <c r="A18" s="138"/>
      <c r="B18" s="30" t="s">
        <v>6</v>
      </c>
      <c r="C18" s="72">
        <v>2</v>
      </c>
      <c r="D18" s="72">
        <v>3.81</v>
      </c>
      <c r="E18" s="72"/>
      <c r="F18" s="74">
        <v>0.53</v>
      </c>
      <c r="G18" s="74">
        <v>14</v>
      </c>
    </row>
    <row r="20" spans="1:7">
      <c r="A20" s="62"/>
      <c r="B20" s="62"/>
    </row>
    <row r="21" spans="1:7">
      <c r="A21" s="62"/>
      <c r="B21" s="62"/>
    </row>
    <row r="22" spans="1:7">
      <c r="A22" s="62"/>
      <c r="B22" s="62"/>
    </row>
    <row r="23" spans="1:7">
      <c r="A23" s="62"/>
      <c r="B23" s="62"/>
      <c r="C23" s="62"/>
      <c r="D23" s="62"/>
      <c r="E23" s="62"/>
      <c r="F23" s="62"/>
    </row>
    <row r="24" spans="1:7">
      <c r="A24" s="62"/>
      <c r="B24" s="62"/>
      <c r="C24" s="62"/>
      <c r="D24" s="62"/>
      <c r="E24" s="62"/>
      <c r="F24" s="62"/>
    </row>
    <row r="25" spans="1:7">
      <c r="B25" s="62"/>
      <c r="C25" s="62"/>
      <c r="D25" s="157"/>
      <c r="E25" s="157"/>
      <c r="F25" s="62"/>
    </row>
    <row r="26" spans="1:7">
      <c r="B26" s="62"/>
      <c r="C26" s="62"/>
      <c r="D26" s="157"/>
      <c r="E26" s="157"/>
      <c r="F26" s="62"/>
    </row>
    <row r="27" spans="1:7">
      <c r="B27" s="62"/>
      <c r="C27" s="62"/>
      <c r="D27" s="157"/>
      <c r="E27" s="157"/>
      <c r="F27" s="62"/>
    </row>
    <row r="28" spans="1:7">
      <c r="B28" s="62"/>
      <c r="C28" s="62"/>
      <c r="D28" s="157"/>
      <c r="E28" s="157"/>
      <c r="F28" s="62"/>
    </row>
    <row r="29" spans="1:7">
      <c r="B29" s="62"/>
      <c r="C29" s="62"/>
      <c r="D29" s="157"/>
      <c r="E29" s="157"/>
      <c r="F29" s="62"/>
    </row>
    <row r="30" spans="1:7">
      <c r="B30" s="62"/>
      <c r="C30" s="62"/>
      <c r="D30" s="62"/>
      <c r="E30" s="62"/>
      <c r="F30" s="62"/>
    </row>
  </sheetData>
  <sortState ref="B5:G18">
    <sortCondition ref="G18"/>
  </sortState>
  <mergeCells count="15">
    <mergeCell ref="D27:E27"/>
    <mergeCell ref="D28:E28"/>
    <mergeCell ref="D29:E29"/>
    <mergeCell ref="A11:A12"/>
    <mergeCell ref="A13:A14"/>
    <mergeCell ref="A15:A16"/>
    <mergeCell ref="A17:A18"/>
    <mergeCell ref="D25:E25"/>
    <mergeCell ref="D26:E26"/>
    <mergeCell ref="A9:A10"/>
    <mergeCell ref="A1:G1"/>
    <mergeCell ref="C2:E2"/>
    <mergeCell ref="C3:E3"/>
    <mergeCell ref="A5:A6"/>
    <mergeCell ref="A7:A8"/>
  </mergeCells>
  <pageMargins left="0.7" right="0.7" top="0.75" bottom="0.75" header="0.3" footer="0.3"/>
  <pageSetup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C0C0"/>
  </sheetPr>
  <dimension ref="A1:G30"/>
  <sheetViews>
    <sheetView workbookViewId="0">
      <selection activeCell="B6" sqref="B6"/>
    </sheetView>
  </sheetViews>
  <sheetFormatPr defaultRowHeight="15"/>
  <cols>
    <col min="1" max="1" width="10.5703125" customWidth="1"/>
    <col min="2" max="2" width="22.28515625" customWidth="1"/>
    <col min="3" max="4" width="11.7109375" customWidth="1"/>
    <col min="5" max="5" width="8.5703125" customWidth="1"/>
    <col min="6" max="7" width="11.7109375" customWidth="1"/>
  </cols>
  <sheetData>
    <row r="1" spans="1:7" ht="31.5">
      <c r="A1" s="139" t="s">
        <v>17</v>
      </c>
      <c r="B1" s="139"/>
      <c r="C1" s="139"/>
      <c r="D1" s="139"/>
      <c r="E1" s="139"/>
      <c r="F1" s="139"/>
      <c r="G1" s="139"/>
    </row>
    <row r="2" spans="1:7" ht="18.75" customHeight="1">
      <c r="A2" s="67">
        <v>42636</v>
      </c>
      <c r="B2" s="70" t="s">
        <v>18</v>
      </c>
      <c r="C2" s="158" t="s">
        <v>49</v>
      </c>
      <c r="D2" s="159"/>
      <c r="E2" s="160"/>
      <c r="F2" s="104" t="s">
        <v>19</v>
      </c>
      <c r="G2" s="110" t="s">
        <v>109</v>
      </c>
    </row>
    <row r="3" spans="1:7" ht="18.75" customHeight="1">
      <c r="A3" s="71" t="s">
        <v>82</v>
      </c>
      <c r="B3" s="70" t="s">
        <v>20</v>
      </c>
      <c r="C3" s="161" t="s">
        <v>110</v>
      </c>
      <c r="D3" s="162"/>
      <c r="E3" s="163"/>
      <c r="F3" s="104" t="s">
        <v>21</v>
      </c>
      <c r="G3" s="110" t="s">
        <v>109</v>
      </c>
    </row>
    <row r="4" spans="1:7" ht="18.75" customHeight="1">
      <c r="A4" s="70" t="s">
        <v>22</v>
      </c>
      <c r="B4" s="104" t="s">
        <v>23</v>
      </c>
      <c r="C4" s="104" t="s">
        <v>24</v>
      </c>
      <c r="D4" s="104" t="s">
        <v>25</v>
      </c>
      <c r="E4" s="104" t="s">
        <v>26</v>
      </c>
      <c r="F4" s="104" t="s">
        <v>27</v>
      </c>
      <c r="G4" s="104" t="s">
        <v>28</v>
      </c>
    </row>
    <row r="5" spans="1:7" ht="18.75" customHeight="1">
      <c r="A5" s="137">
        <v>1</v>
      </c>
      <c r="B5" s="28" t="s">
        <v>45</v>
      </c>
      <c r="C5" s="72">
        <v>5</v>
      </c>
      <c r="D5" s="72">
        <v>4.7699999999999996</v>
      </c>
      <c r="E5" s="72"/>
      <c r="F5" s="72">
        <v>17.559999999999999</v>
      </c>
      <c r="G5" s="72">
        <v>1</v>
      </c>
    </row>
    <row r="6" spans="1:7" ht="18.75" customHeight="1">
      <c r="A6" s="138"/>
      <c r="B6" s="31" t="s">
        <v>35</v>
      </c>
      <c r="C6" s="73">
        <v>5</v>
      </c>
      <c r="D6" s="76">
        <v>3.51</v>
      </c>
      <c r="E6" s="77"/>
      <c r="F6" s="73">
        <v>14.89</v>
      </c>
      <c r="G6" s="73">
        <v>2</v>
      </c>
    </row>
    <row r="7" spans="1:7" ht="18.75" customHeight="1">
      <c r="A7" s="137">
        <v>2</v>
      </c>
      <c r="B7" s="30" t="s">
        <v>3</v>
      </c>
      <c r="C7" s="74">
        <v>5</v>
      </c>
      <c r="D7" s="74">
        <v>3.99</v>
      </c>
      <c r="E7" s="74"/>
      <c r="F7" s="74">
        <v>14.48</v>
      </c>
      <c r="G7" s="74">
        <v>3</v>
      </c>
    </row>
    <row r="8" spans="1:7" ht="18.75" customHeight="1">
      <c r="A8" s="138"/>
      <c r="B8" s="30" t="s">
        <v>6</v>
      </c>
      <c r="C8" s="72">
        <v>4</v>
      </c>
      <c r="D8" s="72">
        <v>4.63</v>
      </c>
      <c r="E8" s="72"/>
      <c r="F8" s="74">
        <v>12.15</v>
      </c>
      <c r="G8" s="74">
        <v>4</v>
      </c>
    </row>
    <row r="9" spans="1:7" ht="18.75" customHeight="1">
      <c r="A9" s="137">
        <v>3</v>
      </c>
      <c r="B9" s="31" t="s">
        <v>13</v>
      </c>
      <c r="C9" s="73">
        <v>5</v>
      </c>
      <c r="D9" s="73">
        <v>3.44</v>
      </c>
      <c r="E9" s="73"/>
      <c r="F9" s="73">
        <v>12.09</v>
      </c>
      <c r="G9" s="73">
        <v>5</v>
      </c>
    </row>
    <row r="10" spans="1:7" ht="18.75" customHeight="1">
      <c r="A10" s="138"/>
      <c r="B10" s="30" t="s">
        <v>11</v>
      </c>
      <c r="C10" s="74">
        <v>4</v>
      </c>
      <c r="D10" s="74">
        <v>3.75</v>
      </c>
      <c r="E10" s="74"/>
      <c r="F10" s="74">
        <v>11.57</v>
      </c>
      <c r="G10" s="74">
        <v>6</v>
      </c>
    </row>
    <row r="11" spans="1:7" ht="18.75" customHeight="1">
      <c r="A11" s="137">
        <v>4</v>
      </c>
      <c r="B11" s="31" t="s">
        <v>46</v>
      </c>
      <c r="C11" s="73">
        <v>4</v>
      </c>
      <c r="D11" s="73">
        <v>3.48</v>
      </c>
      <c r="E11" s="73"/>
      <c r="F11" s="73">
        <v>9.84</v>
      </c>
      <c r="G11" s="73">
        <v>7</v>
      </c>
    </row>
    <row r="12" spans="1:7" ht="18.75" customHeight="1">
      <c r="A12" s="138"/>
      <c r="B12" s="30" t="s">
        <v>12</v>
      </c>
      <c r="C12" s="73">
        <v>3</v>
      </c>
      <c r="D12" s="73">
        <v>2.64</v>
      </c>
      <c r="E12" s="73"/>
      <c r="F12" s="73">
        <v>6.31</v>
      </c>
      <c r="G12" s="73">
        <v>8</v>
      </c>
    </row>
    <row r="13" spans="1:7" ht="18.75" customHeight="1">
      <c r="A13" s="137">
        <v>5</v>
      </c>
      <c r="B13" s="30" t="s">
        <v>8</v>
      </c>
      <c r="C13" s="74">
        <v>2</v>
      </c>
      <c r="D13" s="74">
        <v>3.52</v>
      </c>
      <c r="E13" s="74"/>
      <c r="F13" s="74">
        <v>5.68</v>
      </c>
      <c r="G13" s="74">
        <v>9</v>
      </c>
    </row>
    <row r="14" spans="1:7" ht="18.75" customHeight="1">
      <c r="A14" s="138"/>
      <c r="B14" s="31" t="s">
        <v>2</v>
      </c>
      <c r="C14" s="73">
        <v>2</v>
      </c>
      <c r="D14" s="73">
        <v>2.81</v>
      </c>
      <c r="E14" s="73"/>
      <c r="F14" s="73">
        <v>5.53</v>
      </c>
      <c r="G14" s="73">
        <v>10</v>
      </c>
    </row>
    <row r="15" spans="1:7" ht="18.75" customHeight="1">
      <c r="A15" s="137">
        <v>6</v>
      </c>
      <c r="B15" s="28" t="s">
        <v>15</v>
      </c>
      <c r="C15" s="74">
        <v>2</v>
      </c>
      <c r="D15" s="74">
        <v>2.64</v>
      </c>
      <c r="E15" s="74"/>
      <c r="F15" s="74">
        <v>5.01</v>
      </c>
      <c r="G15" s="74">
        <v>11</v>
      </c>
    </row>
    <row r="16" spans="1:7" ht="18.75" customHeight="1">
      <c r="A16" s="138"/>
      <c r="B16" s="31" t="s">
        <v>52</v>
      </c>
      <c r="C16" s="73">
        <v>1</v>
      </c>
      <c r="D16" s="73">
        <v>2.83</v>
      </c>
      <c r="E16" s="73"/>
      <c r="F16" s="73">
        <v>2.83</v>
      </c>
      <c r="G16" s="73">
        <v>12</v>
      </c>
    </row>
    <row r="17" spans="1:7" ht="18.75" customHeight="1">
      <c r="A17" s="137">
        <v>7</v>
      </c>
      <c r="B17" s="28" t="s">
        <v>4</v>
      </c>
      <c r="C17" s="74"/>
      <c r="D17" s="74"/>
      <c r="E17" s="74"/>
      <c r="F17" s="74"/>
      <c r="G17" s="74"/>
    </row>
    <row r="18" spans="1:7" ht="18.75" customHeight="1">
      <c r="A18" s="138"/>
      <c r="B18" s="31" t="s">
        <v>7</v>
      </c>
      <c r="C18" s="73"/>
      <c r="D18" s="73"/>
      <c r="E18" s="73"/>
      <c r="F18" s="73"/>
      <c r="G18" s="73"/>
    </row>
    <row r="20" spans="1:7">
      <c r="A20" s="62"/>
      <c r="B20" s="62"/>
    </row>
    <row r="21" spans="1:7">
      <c r="A21" s="62"/>
      <c r="B21" s="62"/>
    </row>
    <row r="22" spans="1:7">
      <c r="A22" s="62"/>
      <c r="B22" s="62"/>
    </row>
    <row r="23" spans="1:7">
      <c r="A23" s="62"/>
      <c r="B23" s="62"/>
      <c r="C23" s="62"/>
      <c r="D23" s="62"/>
      <c r="E23" s="62"/>
      <c r="F23" s="62"/>
    </row>
    <row r="24" spans="1:7">
      <c r="A24" s="62"/>
      <c r="B24" s="62"/>
      <c r="C24" s="62"/>
      <c r="D24" s="62"/>
      <c r="E24" s="62"/>
      <c r="F24" s="62"/>
    </row>
    <row r="25" spans="1:7">
      <c r="B25" s="62"/>
      <c r="C25" s="62"/>
      <c r="D25" s="157"/>
      <c r="E25" s="157"/>
      <c r="F25" s="62"/>
    </row>
    <row r="26" spans="1:7">
      <c r="B26" s="62"/>
      <c r="C26" s="62"/>
      <c r="D26" s="157"/>
      <c r="E26" s="157"/>
      <c r="F26" s="62"/>
    </row>
    <row r="27" spans="1:7">
      <c r="B27" s="62"/>
      <c r="C27" s="62"/>
      <c r="D27" s="157"/>
      <c r="E27" s="157"/>
      <c r="F27" s="62"/>
    </row>
    <row r="28" spans="1:7">
      <c r="B28" s="62"/>
      <c r="C28" s="62"/>
      <c r="D28" s="157"/>
      <c r="E28" s="157"/>
      <c r="F28" s="62"/>
    </row>
    <row r="29" spans="1:7">
      <c r="B29" s="62"/>
      <c r="C29" s="62"/>
      <c r="D29" s="157"/>
      <c r="E29" s="157"/>
      <c r="F29" s="62"/>
    </row>
    <row r="30" spans="1:7">
      <c r="B30" s="62"/>
      <c r="C30" s="62"/>
      <c r="D30" s="62"/>
      <c r="E30" s="62"/>
      <c r="F30" s="62"/>
    </row>
  </sheetData>
  <sortState ref="B5:G18">
    <sortCondition ref="G18"/>
  </sortState>
  <mergeCells count="15">
    <mergeCell ref="D27:E27"/>
    <mergeCell ref="D28:E28"/>
    <mergeCell ref="D29:E29"/>
    <mergeCell ref="A11:A12"/>
    <mergeCell ref="A13:A14"/>
    <mergeCell ref="A15:A16"/>
    <mergeCell ref="A17:A18"/>
    <mergeCell ref="D25:E25"/>
    <mergeCell ref="D26:E26"/>
    <mergeCell ref="A9:A10"/>
    <mergeCell ref="A1:G1"/>
    <mergeCell ref="C2:E2"/>
    <mergeCell ref="C3:E3"/>
    <mergeCell ref="A5:A6"/>
    <mergeCell ref="A7:A8"/>
  </mergeCells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C0C0"/>
  </sheetPr>
  <dimension ref="A1:G30"/>
  <sheetViews>
    <sheetView workbookViewId="0">
      <selection activeCell="C3" sqref="C3:E3"/>
    </sheetView>
  </sheetViews>
  <sheetFormatPr defaultRowHeight="15"/>
  <cols>
    <col min="1" max="1" width="10.5703125" customWidth="1"/>
    <col min="2" max="2" width="22.28515625" customWidth="1"/>
    <col min="3" max="4" width="11.7109375" customWidth="1"/>
    <col min="5" max="5" width="8.5703125" customWidth="1"/>
    <col min="6" max="7" width="11.7109375" customWidth="1"/>
  </cols>
  <sheetData>
    <row r="1" spans="1:7" ht="31.5">
      <c r="A1" s="139" t="s">
        <v>17</v>
      </c>
      <c r="B1" s="139"/>
      <c r="C1" s="139"/>
      <c r="D1" s="139"/>
      <c r="E1" s="139"/>
      <c r="F1" s="139"/>
      <c r="G1" s="139"/>
    </row>
    <row r="2" spans="1:7" ht="18.75" customHeight="1">
      <c r="A2" s="67">
        <v>42637</v>
      </c>
      <c r="B2" s="70" t="s">
        <v>18</v>
      </c>
      <c r="C2" s="158" t="s">
        <v>49</v>
      </c>
      <c r="D2" s="159"/>
      <c r="E2" s="160"/>
      <c r="F2" s="104" t="s">
        <v>19</v>
      </c>
      <c r="G2" s="110" t="s">
        <v>109</v>
      </c>
    </row>
    <row r="3" spans="1:7" ht="18.75" customHeight="1">
      <c r="A3" s="71" t="s">
        <v>50</v>
      </c>
      <c r="B3" s="70" t="s">
        <v>20</v>
      </c>
      <c r="C3" s="161" t="s">
        <v>111</v>
      </c>
      <c r="D3" s="162"/>
      <c r="E3" s="163"/>
      <c r="F3" s="104" t="s">
        <v>21</v>
      </c>
      <c r="G3" s="110" t="s">
        <v>112</v>
      </c>
    </row>
    <row r="4" spans="1:7" ht="18.75" customHeight="1">
      <c r="A4" s="70" t="s">
        <v>22</v>
      </c>
      <c r="B4" s="104" t="s">
        <v>23</v>
      </c>
      <c r="C4" s="104" t="s">
        <v>24</v>
      </c>
      <c r="D4" s="104" t="s">
        <v>25</v>
      </c>
      <c r="E4" s="104" t="s">
        <v>26</v>
      </c>
      <c r="F4" s="104" t="s">
        <v>27</v>
      </c>
      <c r="G4" s="104" t="s">
        <v>28</v>
      </c>
    </row>
    <row r="5" spans="1:7" ht="18.75" customHeight="1">
      <c r="A5" s="137">
        <v>1</v>
      </c>
      <c r="B5" s="30" t="s">
        <v>6</v>
      </c>
      <c r="C5" s="72">
        <v>5</v>
      </c>
      <c r="D5" s="72">
        <v>3.59</v>
      </c>
      <c r="E5" s="72"/>
      <c r="F5" s="74">
        <v>14.67</v>
      </c>
      <c r="G5" s="74">
        <v>1</v>
      </c>
    </row>
    <row r="6" spans="1:7" ht="18.75" customHeight="1">
      <c r="A6" s="138"/>
      <c r="B6" s="28" t="s">
        <v>15</v>
      </c>
      <c r="C6" s="74">
        <v>5</v>
      </c>
      <c r="D6" s="74">
        <v>3.33</v>
      </c>
      <c r="E6" s="74"/>
      <c r="F6" s="74">
        <v>14.65</v>
      </c>
      <c r="G6" s="74">
        <v>2</v>
      </c>
    </row>
    <row r="7" spans="1:7" ht="18.75" customHeight="1">
      <c r="A7" s="137">
        <v>2</v>
      </c>
      <c r="B7" s="30" t="s">
        <v>3</v>
      </c>
      <c r="C7" s="74">
        <v>5</v>
      </c>
      <c r="D7" s="74">
        <v>3.77</v>
      </c>
      <c r="E7" s="74"/>
      <c r="F7" s="74">
        <v>13.8</v>
      </c>
      <c r="G7" s="74">
        <v>3</v>
      </c>
    </row>
    <row r="8" spans="1:7" ht="18.75" customHeight="1">
      <c r="A8" s="138"/>
      <c r="B8" s="28" t="s">
        <v>45</v>
      </c>
      <c r="C8" s="72">
        <v>5</v>
      </c>
      <c r="D8" s="72">
        <v>2.73</v>
      </c>
      <c r="E8" s="72"/>
      <c r="F8" s="72">
        <v>11.77</v>
      </c>
      <c r="G8" s="72">
        <v>4</v>
      </c>
    </row>
    <row r="9" spans="1:7" ht="18.75" customHeight="1">
      <c r="A9" s="137">
        <v>3</v>
      </c>
      <c r="B9" s="31" t="s">
        <v>52</v>
      </c>
      <c r="C9" s="73">
        <v>2</v>
      </c>
      <c r="D9" s="73">
        <v>5.3</v>
      </c>
      <c r="E9" s="73"/>
      <c r="F9" s="73">
        <v>7.58</v>
      </c>
      <c r="G9" s="73">
        <v>5</v>
      </c>
    </row>
    <row r="10" spans="1:7" ht="18.75" customHeight="1">
      <c r="A10" s="138"/>
      <c r="B10" s="31" t="s">
        <v>13</v>
      </c>
      <c r="C10" s="73">
        <v>2</v>
      </c>
      <c r="D10" s="73">
        <v>3.36</v>
      </c>
      <c r="E10" s="73"/>
      <c r="F10" s="73">
        <v>6.27</v>
      </c>
      <c r="G10" s="73">
        <v>6</v>
      </c>
    </row>
    <row r="11" spans="1:7" ht="18.75" customHeight="1">
      <c r="A11" s="137">
        <v>4</v>
      </c>
      <c r="B11" s="31" t="s">
        <v>46</v>
      </c>
      <c r="C11" s="73">
        <v>2</v>
      </c>
      <c r="D11" s="73">
        <v>3.52</v>
      </c>
      <c r="E11" s="73"/>
      <c r="F11" s="73">
        <v>5.89</v>
      </c>
      <c r="G11" s="73">
        <v>7</v>
      </c>
    </row>
    <row r="12" spans="1:7" ht="18.75" customHeight="1">
      <c r="A12" s="138"/>
      <c r="B12" s="30" t="s">
        <v>12</v>
      </c>
      <c r="C12" s="73">
        <v>2</v>
      </c>
      <c r="D12" s="73">
        <v>2.56</v>
      </c>
      <c r="E12" s="73"/>
      <c r="F12" s="73">
        <v>4.28</v>
      </c>
      <c r="G12" s="73">
        <v>8</v>
      </c>
    </row>
    <row r="13" spans="1:7" ht="18.75" customHeight="1">
      <c r="A13" s="137">
        <v>5</v>
      </c>
      <c r="B13" s="31" t="s">
        <v>35</v>
      </c>
      <c r="C13" s="73">
        <v>2</v>
      </c>
      <c r="D13" s="76">
        <v>2.4</v>
      </c>
      <c r="E13" s="77"/>
      <c r="F13" s="73">
        <v>4.21</v>
      </c>
      <c r="G13" s="73">
        <v>9</v>
      </c>
    </row>
    <row r="14" spans="1:7" ht="18.75" customHeight="1">
      <c r="A14" s="138"/>
      <c r="B14" s="31" t="s">
        <v>2</v>
      </c>
      <c r="C14" s="73">
        <v>1</v>
      </c>
      <c r="D14" s="73">
        <v>1.73</v>
      </c>
      <c r="E14" s="73"/>
      <c r="F14" s="73">
        <v>1.73</v>
      </c>
      <c r="G14" s="73">
        <v>10</v>
      </c>
    </row>
    <row r="15" spans="1:7" ht="18.75" customHeight="1">
      <c r="A15" s="137">
        <v>6</v>
      </c>
      <c r="B15" s="28" t="s">
        <v>4</v>
      </c>
      <c r="C15" s="74">
        <v>1</v>
      </c>
      <c r="D15" s="74">
        <v>1.51</v>
      </c>
      <c r="E15" s="74"/>
      <c r="F15" s="74">
        <v>1.51</v>
      </c>
      <c r="G15" s="74">
        <v>11</v>
      </c>
    </row>
    <row r="16" spans="1:7" ht="18.75" customHeight="1">
      <c r="A16" s="138"/>
      <c r="B16" s="30" t="s">
        <v>8</v>
      </c>
      <c r="C16" s="74">
        <v>1</v>
      </c>
      <c r="D16" s="74">
        <v>1.78</v>
      </c>
      <c r="E16" s="74"/>
      <c r="F16" s="74">
        <v>1.78</v>
      </c>
      <c r="G16" s="74"/>
    </row>
    <row r="17" spans="1:7" ht="18.75" customHeight="1">
      <c r="A17" s="137">
        <v>7</v>
      </c>
      <c r="B17" s="30" t="s">
        <v>11</v>
      </c>
      <c r="C17" s="74">
        <v>5</v>
      </c>
      <c r="D17" s="74">
        <v>2.4500000000000002</v>
      </c>
      <c r="E17" s="74"/>
      <c r="F17" s="74">
        <v>9.67</v>
      </c>
      <c r="G17" s="74"/>
    </row>
    <row r="18" spans="1:7" ht="18.75" customHeight="1">
      <c r="A18" s="138"/>
      <c r="B18" s="31" t="s">
        <v>7</v>
      </c>
      <c r="C18" s="73"/>
      <c r="D18" s="73"/>
      <c r="E18" s="73"/>
      <c r="F18" s="73"/>
      <c r="G18" s="73"/>
    </row>
    <row r="20" spans="1:7">
      <c r="A20" s="62"/>
      <c r="B20" s="62"/>
    </row>
    <row r="21" spans="1:7">
      <c r="A21" s="62"/>
      <c r="B21" s="62"/>
    </row>
    <row r="22" spans="1:7">
      <c r="A22" s="62"/>
      <c r="B22" s="62"/>
    </row>
    <row r="23" spans="1:7">
      <c r="A23" s="62"/>
      <c r="B23" s="62"/>
      <c r="C23" s="62"/>
      <c r="D23" s="62"/>
      <c r="E23" s="62"/>
      <c r="F23" s="62"/>
    </row>
    <row r="24" spans="1:7">
      <c r="A24" s="62"/>
      <c r="B24" s="62"/>
      <c r="C24" s="62"/>
      <c r="D24" s="62"/>
      <c r="E24" s="62"/>
      <c r="F24" s="62"/>
    </row>
    <row r="25" spans="1:7">
      <c r="B25" s="62"/>
      <c r="C25" s="62"/>
      <c r="D25" s="157"/>
      <c r="E25" s="157"/>
      <c r="F25" s="62"/>
    </row>
    <row r="26" spans="1:7">
      <c r="B26" s="62"/>
      <c r="C26" s="62"/>
      <c r="D26" s="157"/>
      <c r="E26" s="157"/>
      <c r="F26" s="62"/>
    </row>
    <row r="27" spans="1:7">
      <c r="B27" s="62"/>
      <c r="C27" s="62"/>
      <c r="D27" s="157"/>
      <c r="E27" s="157"/>
      <c r="F27" s="62"/>
    </row>
    <row r="28" spans="1:7">
      <c r="B28" s="62"/>
      <c r="C28" s="62"/>
      <c r="D28" s="157"/>
      <c r="E28" s="157"/>
      <c r="F28" s="62"/>
    </row>
    <row r="29" spans="1:7">
      <c r="B29" s="62"/>
      <c r="C29" s="62"/>
      <c r="D29" s="157"/>
      <c r="E29" s="157"/>
      <c r="F29" s="62"/>
    </row>
    <row r="30" spans="1:7">
      <c r="B30" s="62"/>
      <c r="C30" s="62"/>
      <c r="D30" s="62"/>
      <c r="E30" s="62"/>
      <c r="F30" s="62"/>
    </row>
  </sheetData>
  <sortState ref="B5:G18">
    <sortCondition ref="G18"/>
  </sortState>
  <mergeCells count="15">
    <mergeCell ref="D27:E27"/>
    <mergeCell ref="D28:E28"/>
    <mergeCell ref="D29:E29"/>
    <mergeCell ref="A11:A12"/>
    <mergeCell ref="A13:A14"/>
    <mergeCell ref="A15:A16"/>
    <mergeCell ref="A17:A18"/>
    <mergeCell ref="D25:E25"/>
    <mergeCell ref="D26:E26"/>
    <mergeCell ref="A9:A10"/>
    <mergeCell ref="A1:G1"/>
    <mergeCell ref="C2:E2"/>
    <mergeCell ref="C3:E3"/>
    <mergeCell ref="A5:A6"/>
    <mergeCell ref="A7:A8"/>
  </mergeCells>
  <pageMargins left="0.7" right="0.7" top="0.75" bottom="0.75" header="0.3" footer="0.3"/>
  <pageSetup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D11" sqref="D11"/>
    </sheetView>
  </sheetViews>
  <sheetFormatPr defaultRowHeight="15"/>
  <cols>
    <col min="1" max="1" width="5.7109375" bestFit="1" customWidth="1"/>
    <col min="2" max="2" width="19.42578125" customWidth="1"/>
    <col min="3" max="11" width="9.7109375" customWidth="1"/>
    <col min="12" max="12" width="10.7109375" customWidth="1"/>
  </cols>
  <sheetData>
    <row r="1" spans="1:12" ht="76.5">
      <c r="A1" s="25" t="s">
        <v>0</v>
      </c>
      <c r="B1" s="26" t="s">
        <v>1</v>
      </c>
      <c r="C1" s="27" t="s">
        <v>36</v>
      </c>
      <c r="D1" s="27" t="s">
        <v>16</v>
      </c>
      <c r="E1" s="27" t="s">
        <v>37</v>
      </c>
      <c r="F1" s="27" t="s">
        <v>38</v>
      </c>
      <c r="G1" s="27" t="s">
        <v>40</v>
      </c>
      <c r="H1" s="27" t="s">
        <v>39</v>
      </c>
      <c r="I1" s="27" t="s">
        <v>41</v>
      </c>
      <c r="J1" s="27" t="s">
        <v>10</v>
      </c>
      <c r="K1" s="27" t="s">
        <v>42</v>
      </c>
      <c r="L1" s="27" t="s">
        <v>48</v>
      </c>
    </row>
    <row r="2" spans="1:12" ht="18.75">
      <c r="A2" s="25">
        <v>1</v>
      </c>
      <c r="B2" s="30" t="s">
        <v>11</v>
      </c>
      <c r="C2" s="33">
        <v>151.1</v>
      </c>
      <c r="D2" s="33">
        <v>160.6</v>
      </c>
      <c r="E2" s="33">
        <v>188.5</v>
      </c>
      <c r="F2" s="29">
        <v>133</v>
      </c>
      <c r="G2" s="29">
        <v>267.5</v>
      </c>
      <c r="H2" s="33">
        <v>98.4</v>
      </c>
      <c r="I2" s="33">
        <v>73.900000000000006</v>
      </c>
      <c r="J2" s="41">
        <v>-73.900000000000006</v>
      </c>
      <c r="K2" s="29">
        <v>372.5</v>
      </c>
      <c r="L2" s="33">
        <f t="shared" ref="L2:L16" si="0">SUM(C2:K2)</f>
        <v>1371.6</v>
      </c>
    </row>
    <row r="3" spans="1:12" ht="18.75">
      <c r="A3" s="25">
        <v>2</v>
      </c>
      <c r="B3" s="28" t="s">
        <v>45</v>
      </c>
      <c r="C3" s="33">
        <v>133.1</v>
      </c>
      <c r="D3" s="33">
        <v>147</v>
      </c>
      <c r="E3" s="33">
        <v>102.1</v>
      </c>
      <c r="F3" s="33">
        <v>168.9</v>
      </c>
      <c r="G3" s="33">
        <v>203.5</v>
      </c>
      <c r="H3" s="33">
        <v>156.5</v>
      </c>
      <c r="I3" s="33">
        <v>113.1</v>
      </c>
      <c r="J3" s="41">
        <v>-102.1</v>
      </c>
      <c r="K3" s="33">
        <v>446</v>
      </c>
      <c r="L3" s="33">
        <f t="shared" si="0"/>
        <v>1368.1</v>
      </c>
    </row>
    <row r="4" spans="1:12" ht="18.75">
      <c r="A4" s="25">
        <v>3</v>
      </c>
      <c r="B4" s="28" t="s">
        <v>4</v>
      </c>
      <c r="C4" s="29">
        <v>184.7</v>
      </c>
      <c r="D4" s="29">
        <v>168.2</v>
      </c>
      <c r="E4" s="29">
        <v>145</v>
      </c>
      <c r="F4" s="29">
        <v>102.2</v>
      </c>
      <c r="G4" s="29">
        <v>311.8</v>
      </c>
      <c r="H4" s="29">
        <v>173.3</v>
      </c>
      <c r="I4" s="29">
        <v>87.8</v>
      </c>
      <c r="J4" s="41">
        <v>-87.8</v>
      </c>
      <c r="K4" s="29">
        <v>186.9</v>
      </c>
      <c r="L4" s="29">
        <f t="shared" si="0"/>
        <v>1272.1000000000001</v>
      </c>
    </row>
    <row r="5" spans="1:12" ht="18.75">
      <c r="A5" s="25">
        <v>4</v>
      </c>
      <c r="B5" s="30" t="s">
        <v>3</v>
      </c>
      <c r="C5" s="33">
        <v>0</v>
      </c>
      <c r="D5" s="33">
        <v>178.9</v>
      </c>
      <c r="E5" s="33">
        <v>83.4</v>
      </c>
      <c r="F5" s="33">
        <v>151.1</v>
      </c>
      <c r="G5" s="33">
        <v>86.1</v>
      </c>
      <c r="H5" s="33">
        <v>81.2</v>
      </c>
      <c r="I5" s="33">
        <v>107.2</v>
      </c>
      <c r="J5" s="41">
        <v>0</v>
      </c>
      <c r="K5" s="33">
        <v>504</v>
      </c>
      <c r="L5" s="32">
        <f t="shared" si="0"/>
        <v>1191.9000000000001</v>
      </c>
    </row>
    <row r="6" spans="1:12" ht="18.75">
      <c r="A6" s="25">
        <v>5</v>
      </c>
      <c r="B6" s="28" t="s">
        <v>15</v>
      </c>
      <c r="C6" s="29">
        <v>81.099999999999994</v>
      </c>
      <c r="D6" s="29">
        <v>88.6</v>
      </c>
      <c r="E6" s="29">
        <v>131</v>
      </c>
      <c r="F6" s="29">
        <v>65.599999999999994</v>
      </c>
      <c r="G6" s="29">
        <v>228.5</v>
      </c>
      <c r="H6" s="29">
        <v>52.7</v>
      </c>
      <c r="I6" s="29">
        <v>172.6</v>
      </c>
      <c r="J6" s="41">
        <v>-52.7</v>
      </c>
      <c r="K6" s="29">
        <v>365.9</v>
      </c>
      <c r="L6" s="33">
        <f t="shared" si="0"/>
        <v>1133.3</v>
      </c>
    </row>
    <row r="7" spans="1:12" ht="18.75">
      <c r="A7" s="25">
        <v>6</v>
      </c>
      <c r="B7" s="31" t="s">
        <v>13</v>
      </c>
      <c r="C7" s="32">
        <v>164.8</v>
      </c>
      <c r="D7" s="32">
        <v>116.7</v>
      </c>
      <c r="E7" s="32">
        <v>62.8</v>
      </c>
      <c r="F7" s="32">
        <v>59.7</v>
      </c>
      <c r="G7" s="32">
        <v>134.69999999999999</v>
      </c>
      <c r="H7" s="32">
        <v>114.3</v>
      </c>
      <c r="I7" s="32">
        <v>64.2</v>
      </c>
      <c r="J7" s="103">
        <v>-62.8</v>
      </c>
      <c r="K7" s="32">
        <v>428.3</v>
      </c>
      <c r="L7" s="32">
        <f t="shared" si="0"/>
        <v>1082.7</v>
      </c>
    </row>
    <row r="8" spans="1:12" ht="18.75">
      <c r="A8" s="25">
        <v>7</v>
      </c>
      <c r="B8" s="30" t="s">
        <v>6</v>
      </c>
      <c r="C8" s="33">
        <v>0</v>
      </c>
      <c r="D8" s="33">
        <v>141.30000000000001</v>
      </c>
      <c r="E8" s="33">
        <v>176.7</v>
      </c>
      <c r="F8" s="33">
        <v>45.4</v>
      </c>
      <c r="G8" s="33">
        <v>240.5</v>
      </c>
      <c r="H8" s="33">
        <v>124.4</v>
      </c>
      <c r="I8" s="33">
        <v>0</v>
      </c>
      <c r="J8" s="41">
        <v>0</v>
      </c>
      <c r="K8" s="33">
        <v>338.5</v>
      </c>
      <c r="L8" s="32">
        <f t="shared" si="0"/>
        <v>1066.8</v>
      </c>
    </row>
    <row r="9" spans="1:12" ht="18.75">
      <c r="A9" s="25">
        <v>8</v>
      </c>
      <c r="B9" s="31" t="s">
        <v>52</v>
      </c>
      <c r="C9" s="32">
        <v>95.6</v>
      </c>
      <c r="D9" s="32">
        <v>105.8</v>
      </c>
      <c r="E9" s="32">
        <v>76.8</v>
      </c>
      <c r="F9" s="32">
        <v>143.5</v>
      </c>
      <c r="G9" s="32">
        <v>116</v>
      </c>
      <c r="H9" s="32">
        <v>145.69999999999999</v>
      </c>
      <c r="I9" s="32">
        <v>141.30000000000001</v>
      </c>
      <c r="J9" s="103">
        <v>-76.8</v>
      </c>
      <c r="K9" s="32">
        <v>237.4</v>
      </c>
      <c r="L9" s="32">
        <f t="shared" si="0"/>
        <v>985.30000000000007</v>
      </c>
    </row>
    <row r="10" spans="1:12" ht="18.75">
      <c r="A10" s="25">
        <v>9</v>
      </c>
      <c r="B10" s="31" t="s">
        <v>46</v>
      </c>
      <c r="C10" s="34" t="s">
        <v>58</v>
      </c>
      <c r="D10" s="32">
        <v>51.4</v>
      </c>
      <c r="E10" s="32">
        <v>91.9</v>
      </c>
      <c r="F10" s="34" t="s">
        <v>58</v>
      </c>
      <c r="G10" s="32">
        <v>234</v>
      </c>
      <c r="H10" s="32">
        <v>65.2</v>
      </c>
      <c r="I10" s="32">
        <v>153</v>
      </c>
      <c r="J10" s="103">
        <v>0</v>
      </c>
      <c r="K10" s="32">
        <v>389.2</v>
      </c>
      <c r="L10" s="33">
        <f t="shared" si="0"/>
        <v>984.7</v>
      </c>
    </row>
    <row r="11" spans="1:12" ht="18.75">
      <c r="A11" s="25">
        <v>10</v>
      </c>
      <c r="B11" s="31" t="s">
        <v>35</v>
      </c>
      <c r="C11" s="32">
        <v>65.7</v>
      </c>
      <c r="D11" s="32">
        <v>81.400000000000006</v>
      </c>
      <c r="E11" s="34" t="s">
        <v>58</v>
      </c>
      <c r="F11" s="32">
        <v>116.3</v>
      </c>
      <c r="G11" s="34" t="s">
        <v>58</v>
      </c>
      <c r="H11" s="32">
        <v>182</v>
      </c>
      <c r="I11" s="32">
        <v>82.1</v>
      </c>
      <c r="J11" s="103">
        <v>0</v>
      </c>
      <c r="K11" s="32">
        <v>405.2</v>
      </c>
      <c r="L11" s="33">
        <f t="shared" si="0"/>
        <v>932.7</v>
      </c>
    </row>
    <row r="12" spans="1:12" ht="18.75">
      <c r="A12" s="25">
        <v>11</v>
      </c>
      <c r="B12" s="30" t="s">
        <v>12</v>
      </c>
      <c r="C12" s="29">
        <v>57.9</v>
      </c>
      <c r="D12" s="29">
        <v>99.7</v>
      </c>
      <c r="E12" s="29">
        <v>0</v>
      </c>
      <c r="F12" s="29">
        <v>88.4</v>
      </c>
      <c r="G12" s="29">
        <v>143.5</v>
      </c>
      <c r="H12" s="29">
        <v>167.6</v>
      </c>
      <c r="I12" s="29">
        <v>0</v>
      </c>
      <c r="J12" s="41">
        <v>0</v>
      </c>
      <c r="K12" s="29">
        <v>272</v>
      </c>
      <c r="L12" s="29">
        <f t="shared" si="0"/>
        <v>829.1</v>
      </c>
    </row>
    <row r="13" spans="1:12" ht="18.75">
      <c r="A13" s="25">
        <v>12</v>
      </c>
      <c r="B13" s="30" t="s">
        <v>9</v>
      </c>
      <c r="C13" s="29">
        <v>172</v>
      </c>
      <c r="D13" s="29">
        <v>73</v>
      </c>
      <c r="E13" s="29">
        <v>161.5</v>
      </c>
      <c r="F13" s="29">
        <v>75.099999999999994</v>
      </c>
      <c r="G13" s="29">
        <v>151</v>
      </c>
      <c r="H13" s="29">
        <v>105.2</v>
      </c>
      <c r="I13" s="29">
        <v>159.69999999999999</v>
      </c>
      <c r="J13" s="41">
        <v>-73</v>
      </c>
      <c r="K13" s="29">
        <v>0</v>
      </c>
      <c r="L13" s="29">
        <f t="shared" si="0"/>
        <v>824.5</v>
      </c>
    </row>
    <row r="14" spans="1:12" ht="18.75">
      <c r="A14" s="25">
        <v>13</v>
      </c>
      <c r="B14" s="31" t="s">
        <v>2</v>
      </c>
      <c r="C14" s="32">
        <v>0</v>
      </c>
      <c r="D14" s="32">
        <v>94.2</v>
      </c>
      <c r="E14" s="32">
        <v>56.3</v>
      </c>
      <c r="F14" s="32">
        <v>93.4</v>
      </c>
      <c r="G14" s="32">
        <v>284.39999999999998</v>
      </c>
      <c r="H14" s="32">
        <v>0</v>
      </c>
      <c r="I14" s="32">
        <v>133.4</v>
      </c>
      <c r="J14" s="103">
        <v>0</v>
      </c>
      <c r="K14" s="32">
        <v>130.5</v>
      </c>
      <c r="L14" s="32">
        <f t="shared" si="0"/>
        <v>792.19999999999993</v>
      </c>
    </row>
    <row r="15" spans="1:12" ht="18.75">
      <c r="A15" s="25">
        <v>14</v>
      </c>
      <c r="B15" s="31" t="s">
        <v>8</v>
      </c>
      <c r="C15" s="29">
        <v>101.8</v>
      </c>
      <c r="D15" s="29">
        <v>67.3</v>
      </c>
      <c r="E15" s="29">
        <v>108</v>
      </c>
      <c r="F15" s="29">
        <v>109</v>
      </c>
      <c r="G15" s="39" t="s">
        <v>58</v>
      </c>
      <c r="H15" s="29">
        <v>73.3</v>
      </c>
      <c r="I15" s="29">
        <v>93</v>
      </c>
      <c r="J15" s="41">
        <v>0</v>
      </c>
      <c r="K15" s="29">
        <v>156.4</v>
      </c>
      <c r="L15" s="29">
        <f t="shared" si="0"/>
        <v>708.80000000000007</v>
      </c>
    </row>
    <row r="16" spans="1:12" ht="18.75">
      <c r="A16" s="25">
        <v>15</v>
      </c>
      <c r="B16" s="31" t="s">
        <v>7</v>
      </c>
      <c r="C16" s="32">
        <v>90.1</v>
      </c>
      <c r="D16" s="32">
        <v>0</v>
      </c>
      <c r="E16" s="32">
        <v>0</v>
      </c>
      <c r="F16" s="32">
        <v>37.700000000000003</v>
      </c>
      <c r="G16" s="32">
        <v>100</v>
      </c>
      <c r="H16" s="32">
        <v>46.8</v>
      </c>
      <c r="I16" s="32">
        <v>54.3</v>
      </c>
      <c r="J16" s="103">
        <v>0</v>
      </c>
      <c r="K16" s="32">
        <v>88.5</v>
      </c>
      <c r="L16" s="32">
        <f t="shared" si="0"/>
        <v>417.40000000000003</v>
      </c>
    </row>
    <row r="17" spans="1:12" ht="18.75">
      <c r="A17" s="25">
        <v>16</v>
      </c>
      <c r="B17" s="31" t="s">
        <v>44</v>
      </c>
      <c r="C17" s="34" t="s">
        <v>58</v>
      </c>
      <c r="D17" s="34" t="s">
        <v>58</v>
      </c>
      <c r="E17" s="34" t="s">
        <v>58</v>
      </c>
      <c r="F17" s="34" t="s">
        <v>58</v>
      </c>
      <c r="G17" s="34" t="s">
        <v>58</v>
      </c>
      <c r="H17" s="32">
        <v>138.9</v>
      </c>
      <c r="I17" s="39" t="s">
        <v>58</v>
      </c>
      <c r="J17" s="103">
        <v>0</v>
      </c>
      <c r="K17" s="32">
        <v>0</v>
      </c>
      <c r="L17" s="32">
        <f>SUM(H17:K17)</f>
        <v>138.9</v>
      </c>
    </row>
    <row r="18" spans="1:12" ht="18.75">
      <c r="A18" s="25">
        <v>17</v>
      </c>
      <c r="B18" s="31" t="s">
        <v>14</v>
      </c>
      <c r="C18" s="33">
        <v>107.1</v>
      </c>
      <c r="D18" s="39" t="s">
        <v>58</v>
      </c>
      <c r="E18" s="33">
        <v>0</v>
      </c>
      <c r="F18" s="33">
        <v>0</v>
      </c>
      <c r="G18" s="39" t="s">
        <v>58</v>
      </c>
      <c r="H18" s="39" t="s">
        <v>58</v>
      </c>
      <c r="I18" s="39" t="s">
        <v>58</v>
      </c>
      <c r="J18" s="41">
        <v>0</v>
      </c>
      <c r="K18" s="33">
        <v>0</v>
      </c>
      <c r="L18" s="29">
        <f>SUM(C18:K18)</f>
        <v>107.1</v>
      </c>
    </row>
    <row r="19" spans="1:12" ht="18.75" customHeight="1">
      <c r="A19" s="25"/>
      <c r="B19" s="28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8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8.75">
      <c r="A21" s="25"/>
      <c r="B21" s="25"/>
      <c r="C21" s="25"/>
      <c r="D21" s="25"/>
      <c r="E21" s="25"/>
      <c r="F21" s="25"/>
      <c r="G21" s="186" t="s">
        <v>57</v>
      </c>
      <c r="H21" s="186"/>
      <c r="I21" s="186"/>
      <c r="J21" s="186"/>
      <c r="K21" s="186"/>
      <c r="L21" s="186"/>
    </row>
  </sheetData>
  <sortState ref="B3:L19">
    <sortCondition descending="1" ref="L19"/>
  </sortState>
  <mergeCells count="1">
    <mergeCell ref="G21:L21"/>
  </mergeCells>
  <pageMargins left="0.25" right="0.2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A2" sqref="A2"/>
    </sheetView>
  </sheetViews>
  <sheetFormatPr defaultRowHeight="15"/>
  <cols>
    <col min="1" max="1" width="9.7109375" bestFit="1" customWidth="1"/>
    <col min="2" max="2" width="21.42578125" bestFit="1" customWidth="1"/>
    <col min="3" max="7" width="11.7109375" customWidth="1"/>
  </cols>
  <sheetData>
    <row r="1" spans="1:7" ht="32.1" customHeight="1">
      <c r="A1" s="130" t="s">
        <v>17</v>
      </c>
      <c r="B1" s="130"/>
      <c r="C1" s="130"/>
      <c r="D1" s="130"/>
      <c r="E1" s="130"/>
      <c r="F1" s="130"/>
      <c r="G1" s="130"/>
    </row>
    <row r="2" spans="1:7" ht="18.75" customHeight="1">
      <c r="A2" s="93">
        <v>42504</v>
      </c>
      <c r="B2" s="44" t="s">
        <v>61</v>
      </c>
      <c r="C2" s="53" t="s">
        <v>33</v>
      </c>
      <c r="D2" s="53"/>
      <c r="E2" s="54"/>
      <c r="F2" s="35" t="s">
        <v>19</v>
      </c>
      <c r="G2" s="40" t="s">
        <v>60</v>
      </c>
    </row>
    <row r="3" spans="1:7" ht="18.75" customHeight="1">
      <c r="A3" s="36"/>
      <c r="B3" s="131" t="s">
        <v>66</v>
      </c>
      <c r="C3" s="132"/>
      <c r="D3" s="132"/>
      <c r="E3" s="133"/>
      <c r="F3" s="35" t="s">
        <v>21</v>
      </c>
      <c r="G3" s="40" t="s">
        <v>59</v>
      </c>
    </row>
    <row r="4" spans="1:7" ht="18.75" customHeight="1">
      <c r="A4" s="35" t="s">
        <v>22</v>
      </c>
      <c r="B4" s="35" t="s">
        <v>23</v>
      </c>
      <c r="C4" s="35" t="s">
        <v>24</v>
      </c>
      <c r="D4" s="35" t="s">
        <v>25</v>
      </c>
      <c r="E4" s="35" t="s">
        <v>26</v>
      </c>
      <c r="F4" s="35" t="s">
        <v>27</v>
      </c>
      <c r="G4" s="35" t="s">
        <v>28</v>
      </c>
    </row>
    <row r="5" spans="1:7" ht="18.75" customHeight="1">
      <c r="A5" s="128">
        <v>1</v>
      </c>
      <c r="B5" s="30" t="s">
        <v>3</v>
      </c>
      <c r="C5" s="29">
        <v>5</v>
      </c>
      <c r="D5" s="29">
        <v>3.39</v>
      </c>
      <c r="E5" s="29">
        <v>0</v>
      </c>
      <c r="F5" s="29">
        <v>7.89</v>
      </c>
      <c r="G5" s="29">
        <v>1</v>
      </c>
    </row>
    <row r="6" spans="1:7" ht="18.75" customHeight="1">
      <c r="A6" s="129"/>
      <c r="B6" s="28" t="s">
        <v>4</v>
      </c>
      <c r="C6" s="29">
        <v>5</v>
      </c>
      <c r="D6" s="29">
        <v>2.66</v>
      </c>
      <c r="E6" s="29">
        <v>0</v>
      </c>
      <c r="F6" s="29">
        <v>7.32</v>
      </c>
      <c r="G6" s="29">
        <v>2</v>
      </c>
    </row>
    <row r="7" spans="1:7" ht="18.75" customHeight="1">
      <c r="A7" s="128">
        <v>2</v>
      </c>
      <c r="B7" s="30" t="s">
        <v>11</v>
      </c>
      <c r="C7" s="29">
        <v>5</v>
      </c>
      <c r="D7" s="29">
        <v>3.23</v>
      </c>
      <c r="E7" s="29">
        <v>0</v>
      </c>
      <c r="F7" s="29">
        <v>7.06</v>
      </c>
      <c r="G7" s="29">
        <v>3</v>
      </c>
    </row>
    <row r="8" spans="1:7" ht="18.75" customHeight="1">
      <c r="A8" s="129"/>
      <c r="B8" s="28" t="s">
        <v>45</v>
      </c>
      <c r="C8" s="29">
        <v>3</v>
      </c>
      <c r="D8" s="41">
        <v>3.42</v>
      </c>
      <c r="E8" s="29">
        <v>0</v>
      </c>
      <c r="F8" s="29">
        <v>6.2</v>
      </c>
      <c r="G8" s="29" t="s">
        <v>76</v>
      </c>
    </row>
    <row r="9" spans="1:7" ht="18.75" customHeight="1">
      <c r="A9" s="128">
        <v>3</v>
      </c>
      <c r="B9" s="30" t="s">
        <v>6</v>
      </c>
      <c r="C9" s="33">
        <v>5</v>
      </c>
      <c r="D9" s="33">
        <v>2.2999999999999998</v>
      </c>
      <c r="E9" s="33">
        <v>0</v>
      </c>
      <c r="F9" s="33">
        <v>6.13</v>
      </c>
      <c r="G9" s="33">
        <v>5</v>
      </c>
    </row>
    <row r="10" spans="1:7" ht="18.75" customHeight="1">
      <c r="A10" s="129"/>
      <c r="B10" s="31" t="s">
        <v>13</v>
      </c>
      <c r="C10" s="32">
        <v>5</v>
      </c>
      <c r="D10" s="32">
        <v>2.0499999999999998</v>
      </c>
      <c r="E10" s="32">
        <v>0</v>
      </c>
      <c r="F10" s="32">
        <v>4.17</v>
      </c>
      <c r="G10" s="32">
        <v>6</v>
      </c>
    </row>
    <row r="11" spans="1:7" ht="18.75" customHeight="1">
      <c r="A11" s="128">
        <v>4</v>
      </c>
      <c r="B11" s="31" t="s">
        <v>52</v>
      </c>
      <c r="C11" s="32">
        <v>3</v>
      </c>
      <c r="D11" s="32">
        <v>2.2000000000000002</v>
      </c>
      <c r="E11" s="32">
        <v>0</v>
      </c>
      <c r="F11" s="32">
        <v>3.58</v>
      </c>
      <c r="G11" s="32">
        <v>7</v>
      </c>
    </row>
    <row r="12" spans="1:7" ht="18.75" customHeight="1">
      <c r="A12" s="129"/>
      <c r="B12" s="30" t="s">
        <v>12</v>
      </c>
      <c r="C12" s="29">
        <v>4</v>
      </c>
      <c r="D12" s="29"/>
      <c r="E12" s="29">
        <v>1</v>
      </c>
      <c r="F12" s="29" t="s">
        <v>62</v>
      </c>
      <c r="G12" s="29">
        <v>8</v>
      </c>
    </row>
    <row r="13" spans="1:7" ht="18.75" customHeight="1">
      <c r="A13" s="128">
        <v>5</v>
      </c>
      <c r="B13" s="31" t="s">
        <v>2</v>
      </c>
      <c r="C13" s="32">
        <v>3</v>
      </c>
      <c r="D13" s="32"/>
      <c r="E13" s="32">
        <v>0</v>
      </c>
      <c r="F13" s="32">
        <v>3.42</v>
      </c>
      <c r="G13" s="32">
        <v>9</v>
      </c>
    </row>
    <row r="14" spans="1:7" ht="18.75" customHeight="1">
      <c r="A14" s="129"/>
      <c r="B14" s="28" t="s">
        <v>15</v>
      </c>
      <c r="C14" s="29">
        <v>3</v>
      </c>
      <c r="D14" s="29">
        <v>1.95</v>
      </c>
      <c r="E14" s="29">
        <v>0</v>
      </c>
      <c r="F14" s="29">
        <v>3.36</v>
      </c>
      <c r="G14" s="29">
        <v>10</v>
      </c>
    </row>
    <row r="15" spans="1:7" ht="18.75" customHeight="1">
      <c r="A15" s="128">
        <v>6</v>
      </c>
      <c r="B15" s="31" t="s">
        <v>35</v>
      </c>
      <c r="C15" s="32">
        <v>1</v>
      </c>
      <c r="D15" s="32">
        <v>3.14</v>
      </c>
      <c r="E15" s="32">
        <v>0</v>
      </c>
      <c r="F15" s="32">
        <v>3.14</v>
      </c>
      <c r="G15" s="32">
        <v>11</v>
      </c>
    </row>
    <row r="16" spans="1:7" ht="18.75" customHeight="1">
      <c r="A16" s="129"/>
      <c r="B16" s="30" t="s">
        <v>9</v>
      </c>
      <c r="C16" s="33">
        <v>4</v>
      </c>
      <c r="D16" s="33"/>
      <c r="E16" s="33">
        <v>0</v>
      </c>
      <c r="F16" s="33">
        <v>2.8</v>
      </c>
      <c r="G16" s="33">
        <v>12</v>
      </c>
    </row>
    <row r="17" spans="1:7" ht="18.75" customHeight="1">
      <c r="A17" s="128">
        <v>7</v>
      </c>
      <c r="B17" s="31" t="s">
        <v>8</v>
      </c>
      <c r="C17" s="32">
        <v>5</v>
      </c>
      <c r="D17" s="32"/>
      <c r="E17" s="32">
        <v>0</v>
      </c>
      <c r="F17" s="32">
        <v>2.73</v>
      </c>
      <c r="G17" s="32">
        <v>13</v>
      </c>
    </row>
    <row r="18" spans="1:7" ht="18.75" customHeight="1">
      <c r="A18" s="129"/>
      <c r="B18" s="31" t="s">
        <v>46</v>
      </c>
      <c r="C18" s="32">
        <v>2</v>
      </c>
      <c r="D18" s="32"/>
      <c r="E18" s="32">
        <v>0</v>
      </c>
      <c r="F18" s="32">
        <v>1.64</v>
      </c>
      <c r="G18" s="32">
        <v>14</v>
      </c>
    </row>
    <row r="19" spans="1:7" ht="18.75" customHeight="1">
      <c r="A19" s="125">
        <v>8</v>
      </c>
      <c r="B19" s="31" t="s">
        <v>7</v>
      </c>
      <c r="C19" s="29">
        <v>0</v>
      </c>
      <c r="D19" s="32"/>
      <c r="E19" s="29">
        <v>0</v>
      </c>
      <c r="F19" s="29">
        <v>0</v>
      </c>
      <c r="G19" s="29"/>
    </row>
    <row r="20" spans="1:7" ht="18.75" customHeight="1">
      <c r="A20" s="125"/>
      <c r="B20" s="31"/>
      <c r="C20" s="31"/>
      <c r="D20" s="28"/>
      <c r="E20" s="31"/>
      <c r="F20" s="31"/>
      <c r="G20" s="31"/>
    </row>
    <row r="21" spans="1:7" ht="18.75" customHeight="1">
      <c r="A21" s="126">
        <v>9</v>
      </c>
      <c r="B21" s="31"/>
      <c r="C21" s="37"/>
      <c r="D21" s="37"/>
      <c r="E21" s="37"/>
      <c r="F21" s="37"/>
      <c r="G21" s="37"/>
    </row>
    <row r="22" spans="1:7" ht="18.75" customHeight="1">
      <c r="A22" s="127"/>
      <c r="B22" s="31"/>
      <c r="C22" s="37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</sheetData>
  <sortState ref="B5:G20">
    <sortCondition ref="G20"/>
  </sortState>
  <mergeCells count="11">
    <mergeCell ref="A19:A20"/>
    <mergeCell ref="A21:A22"/>
    <mergeCell ref="A15:A16"/>
    <mergeCell ref="A17:A18"/>
    <mergeCell ref="A1:G1"/>
    <mergeCell ref="A5:A6"/>
    <mergeCell ref="A7:A8"/>
    <mergeCell ref="A9:A10"/>
    <mergeCell ref="A11:A12"/>
    <mergeCell ref="A13:A14"/>
    <mergeCell ref="B3:E3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A2" sqref="A2"/>
    </sheetView>
  </sheetViews>
  <sheetFormatPr defaultRowHeight="15"/>
  <cols>
    <col min="2" max="2" width="21.42578125" bestFit="1" customWidth="1"/>
    <col min="3" max="7" width="11.7109375" customWidth="1"/>
  </cols>
  <sheetData>
    <row r="1" spans="1:7" ht="32.1" customHeight="1">
      <c r="A1" s="139" t="s">
        <v>17</v>
      </c>
      <c r="B1" s="139"/>
      <c r="C1" s="139"/>
      <c r="D1" s="139"/>
      <c r="E1" s="139"/>
      <c r="F1" s="139"/>
      <c r="G1" s="139"/>
    </row>
    <row r="2" spans="1:7" ht="18.75" customHeight="1">
      <c r="A2" s="60">
        <v>42525</v>
      </c>
      <c r="B2" s="143" t="s">
        <v>65</v>
      </c>
      <c r="C2" s="144"/>
      <c r="D2" s="144"/>
      <c r="E2" s="145"/>
      <c r="F2" s="6" t="s">
        <v>34</v>
      </c>
      <c r="G2" s="7" t="s">
        <v>63</v>
      </c>
    </row>
    <row r="3" spans="1:7" ht="18.75" customHeight="1">
      <c r="A3" s="5"/>
      <c r="B3" s="140" t="s">
        <v>67</v>
      </c>
      <c r="C3" s="141"/>
      <c r="D3" s="141"/>
      <c r="E3" s="142"/>
      <c r="F3" s="6" t="s">
        <v>21</v>
      </c>
      <c r="G3" s="7" t="s">
        <v>64</v>
      </c>
    </row>
    <row r="4" spans="1:7" ht="18.75" customHeight="1">
      <c r="A4" s="6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</row>
    <row r="5" spans="1:7" ht="18.75" customHeight="1">
      <c r="A5" s="137">
        <v>1</v>
      </c>
      <c r="B5" s="19" t="s">
        <v>11</v>
      </c>
      <c r="C5" s="17">
        <v>5</v>
      </c>
      <c r="D5" s="23">
        <v>3.29</v>
      </c>
      <c r="E5" s="17">
        <v>0</v>
      </c>
      <c r="F5" s="21">
        <v>8.85</v>
      </c>
      <c r="G5" s="17" t="s">
        <v>75</v>
      </c>
    </row>
    <row r="6" spans="1:7" ht="18.75" customHeight="1">
      <c r="A6" s="138"/>
      <c r="B6" s="19" t="s">
        <v>6</v>
      </c>
      <c r="C6" s="17">
        <v>5</v>
      </c>
      <c r="D6" s="17">
        <v>1.99</v>
      </c>
      <c r="E6" s="17">
        <v>0</v>
      </c>
      <c r="F6" s="17">
        <v>8.17</v>
      </c>
      <c r="G6" s="20">
        <v>2</v>
      </c>
    </row>
    <row r="7" spans="1:7" ht="18.75" customHeight="1">
      <c r="A7" s="137">
        <v>2</v>
      </c>
      <c r="B7" s="19" t="s">
        <v>9</v>
      </c>
      <c r="C7" s="21">
        <v>5</v>
      </c>
      <c r="D7" s="21">
        <v>1.79</v>
      </c>
      <c r="E7" s="21">
        <v>0</v>
      </c>
      <c r="F7" s="21">
        <v>7.15</v>
      </c>
      <c r="G7" s="21">
        <v>3</v>
      </c>
    </row>
    <row r="8" spans="1:7" ht="18.75" customHeight="1">
      <c r="A8" s="138"/>
      <c r="B8" s="13" t="s">
        <v>4</v>
      </c>
      <c r="C8" s="21">
        <v>4</v>
      </c>
      <c r="D8" s="21"/>
      <c r="E8" s="21">
        <v>0</v>
      </c>
      <c r="F8" s="21">
        <v>6</v>
      </c>
      <c r="G8" s="20">
        <v>4</v>
      </c>
    </row>
    <row r="9" spans="1:7" ht="18.75" customHeight="1">
      <c r="A9" s="137">
        <v>3</v>
      </c>
      <c r="B9" s="13" t="s">
        <v>15</v>
      </c>
      <c r="C9" s="21">
        <v>4</v>
      </c>
      <c r="D9" s="21"/>
      <c r="E9" s="21">
        <v>1</v>
      </c>
      <c r="F9" s="21">
        <v>5.0999999999999996</v>
      </c>
      <c r="G9" s="21">
        <v>5</v>
      </c>
    </row>
    <row r="10" spans="1:7" ht="18.75" customHeight="1">
      <c r="A10" s="138"/>
      <c r="B10" s="8" t="s">
        <v>8</v>
      </c>
      <c r="C10" s="21">
        <v>3</v>
      </c>
      <c r="D10" s="21"/>
      <c r="E10" s="21">
        <v>1</v>
      </c>
      <c r="F10" s="21">
        <v>3.3</v>
      </c>
      <c r="G10" s="20">
        <v>6</v>
      </c>
    </row>
    <row r="11" spans="1:7" ht="18.75" customHeight="1">
      <c r="A11" s="137">
        <v>4</v>
      </c>
      <c r="B11" s="13" t="s">
        <v>45</v>
      </c>
      <c r="C11" s="17">
        <v>2</v>
      </c>
      <c r="D11" s="17">
        <v>1.99</v>
      </c>
      <c r="E11" s="17">
        <v>0</v>
      </c>
      <c r="F11" s="17">
        <v>3.21</v>
      </c>
      <c r="G11" s="21">
        <v>7</v>
      </c>
    </row>
    <row r="12" spans="1:7" ht="18.75" customHeight="1">
      <c r="A12" s="138"/>
      <c r="B12" s="8" t="s">
        <v>46</v>
      </c>
      <c r="C12" s="20">
        <v>2</v>
      </c>
      <c r="D12" s="20"/>
      <c r="E12" s="20">
        <v>0</v>
      </c>
      <c r="F12" s="20">
        <v>2.69</v>
      </c>
      <c r="G12" s="20">
        <v>8</v>
      </c>
    </row>
    <row r="13" spans="1:7" ht="18.75" customHeight="1">
      <c r="A13" s="137">
        <v>5</v>
      </c>
      <c r="B13" s="19" t="s">
        <v>3</v>
      </c>
      <c r="C13" s="17">
        <v>2</v>
      </c>
      <c r="D13" s="17"/>
      <c r="E13" s="17">
        <v>0</v>
      </c>
      <c r="F13" s="17">
        <v>2.34</v>
      </c>
      <c r="G13" s="21">
        <v>9</v>
      </c>
    </row>
    <row r="14" spans="1:7" ht="18.75" customHeight="1">
      <c r="A14" s="138"/>
      <c r="B14" s="8" t="s">
        <v>52</v>
      </c>
      <c r="C14" s="20">
        <v>1</v>
      </c>
      <c r="D14" s="20">
        <v>2.1800000000000002</v>
      </c>
      <c r="E14" s="20">
        <v>0</v>
      </c>
      <c r="F14" s="20">
        <v>2.1800000000000002</v>
      </c>
      <c r="G14" s="20">
        <v>10</v>
      </c>
    </row>
    <row r="15" spans="1:7" ht="18.75" customHeight="1">
      <c r="A15" s="137">
        <v>6</v>
      </c>
      <c r="B15" s="8" t="s">
        <v>13</v>
      </c>
      <c r="C15" s="20">
        <v>1</v>
      </c>
      <c r="D15" s="20"/>
      <c r="E15" s="20">
        <v>0</v>
      </c>
      <c r="F15" s="20">
        <v>1.28</v>
      </c>
      <c r="G15" s="21">
        <v>11</v>
      </c>
    </row>
    <row r="16" spans="1:7" ht="18.75" customHeight="1">
      <c r="A16" s="138"/>
      <c r="B16" s="8" t="s">
        <v>2</v>
      </c>
      <c r="C16" s="20">
        <v>1</v>
      </c>
      <c r="D16" s="20"/>
      <c r="E16" s="20">
        <v>0</v>
      </c>
      <c r="F16" s="20">
        <v>1.1299999999999999</v>
      </c>
      <c r="G16" s="20">
        <v>12</v>
      </c>
    </row>
    <row r="17" spans="1:7" ht="18.75" customHeight="1">
      <c r="A17" s="137">
        <v>7</v>
      </c>
      <c r="B17" s="19" t="s">
        <v>12</v>
      </c>
      <c r="C17" s="21">
        <v>0</v>
      </c>
      <c r="D17" s="21"/>
      <c r="E17" s="21"/>
      <c r="F17" s="21">
        <v>0</v>
      </c>
      <c r="G17" s="21"/>
    </row>
    <row r="18" spans="1:7" ht="18.75" customHeight="1">
      <c r="A18" s="138"/>
      <c r="B18" s="8" t="s">
        <v>7</v>
      </c>
      <c r="C18" s="20">
        <v>0</v>
      </c>
      <c r="D18" s="20"/>
      <c r="E18" s="20"/>
      <c r="F18" s="20">
        <v>0</v>
      </c>
      <c r="G18" s="20"/>
    </row>
    <row r="19" spans="1:7" ht="18.75" customHeight="1">
      <c r="A19" s="134">
        <v>8</v>
      </c>
      <c r="B19" s="8" t="s">
        <v>14</v>
      </c>
      <c r="C19" s="17">
        <v>0</v>
      </c>
      <c r="D19" s="17"/>
      <c r="E19" s="17"/>
      <c r="F19" s="17">
        <v>0</v>
      </c>
      <c r="G19" s="43"/>
    </row>
    <row r="20" spans="1:7" ht="18.75" customHeight="1">
      <c r="A20" s="134"/>
      <c r="B20" s="8"/>
      <c r="C20" s="8"/>
      <c r="D20" s="8"/>
      <c r="E20" s="42"/>
      <c r="F20" s="8"/>
      <c r="G20" s="24"/>
    </row>
    <row r="21" spans="1:7" ht="18.75" customHeight="1">
      <c r="A21" s="135">
        <v>9</v>
      </c>
      <c r="B21" s="8"/>
      <c r="C21" s="8"/>
      <c r="D21" s="8"/>
      <c r="E21" s="8"/>
      <c r="F21" s="8"/>
      <c r="G21" s="24"/>
    </row>
    <row r="22" spans="1:7" ht="18.75" customHeight="1">
      <c r="A22" s="136"/>
      <c r="B22" s="24"/>
      <c r="C22" s="24"/>
      <c r="D22" s="24"/>
      <c r="E22" s="24"/>
      <c r="F22" s="24"/>
      <c r="G22" s="24"/>
    </row>
  </sheetData>
  <sortState ref="B5:F21">
    <sortCondition descending="1" ref="F21"/>
  </sortState>
  <mergeCells count="12">
    <mergeCell ref="A19:A20"/>
    <mergeCell ref="A21:A22"/>
    <mergeCell ref="A15:A16"/>
    <mergeCell ref="A17:A18"/>
    <mergeCell ref="A1:G1"/>
    <mergeCell ref="A5:A6"/>
    <mergeCell ref="A7:A8"/>
    <mergeCell ref="A9:A10"/>
    <mergeCell ref="A11:A12"/>
    <mergeCell ref="A13:A14"/>
    <mergeCell ref="B3:E3"/>
    <mergeCell ref="B2:E2"/>
  </mergeCells>
  <pageMargins left="0.7" right="0.7" top="0.75" bottom="0.75" header="0.3" footer="0.3"/>
  <pageSetup orientation="portrait" horizontalDpi="4294967293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21" sqref="A21:XFD21"/>
    </sheetView>
  </sheetViews>
  <sheetFormatPr defaultRowHeight="15"/>
  <cols>
    <col min="1" max="1" width="10.85546875" customWidth="1"/>
    <col min="3" max="3" width="11.42578125" customWidth="1"/>
    <col min="4" max="8" width="11.7109375" customWidth="1"/>
  </cols>
  <sheetData>
    <row r="1" spans="1:10" ht="32.1" customHeight="1">
      <c r="A1" s="139" t="s">
        <v>17</v>
      </c>
      <c r="B1" s="139"/>
      <c r="C1" s="139"/>
      <c r="D1" s="139"/>
      <c r="E1" s="139"/>
      <c r="F1" s="139"/>
      <c r="G1" s="139"/>
      <c r="H1" s="139"/>
    </row>
    <row r="2" spans="1:10" ht="18.75" customHeight="1">
      <c r="A2" s="60">
        <v>42546</v>
      </c>
      <c r="B2" s="147" t="s">
        <v>68</v>
      </c>
      <c r="C2" s="148"/>
      <c r="D2" s="148"/>
      <c r="E2" s="148"/>
      <c r="F2" s="149"/>
      <c r="G2" s="6" t="s">
        <v>34</v>
      </c>
      <c r="H2" s="59" t="s">
        <v>71</v>
      </c>
    </row>
    <row r="3" spans="1:10" ht="18.75" customHeight="1">
      <c r="A3" s="5"/>
      <c r="B3" s="150" t="s">
        <v>73</v>
      </c>
      <c r="C3" s="151"/>
      <c r="D3" s="151"/>
      <c r="E3" s="151"/>
      <c r="F3" s="152"/>
      <c r="G3" s="6" t="s">
        <v>21</v>
      </c>
      <c r="H3" s="59" t="s">
        <v>72</v>
      </c>
    </row>
    <row r="4" spans="1:10" ht="18.75" customHeight="1">
      <c r="A4" s="45" t="s">
        <v>22</v>
      </c>
      <c r="B4" s="141" t="s">
        <v>23</v>
      </c>
      <c r="C4" s="141"/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</row>
    <row r="5" spans="1:10" ht="18.75" customHeight="1">
      <c r="A5" s="146">
        <v>1</v>
      </c>
      <c r="B5" s="48" t="s">
        <v>45</v>
      </c>
      <c r="C5" s="49"/>
      <c r="D5" s="29">
        <v>5</v>
      </c>
      <c r="E5" s="29">
        <v>2.78</v>
      </c>
      <c r="F5" s="29">
        <v>0</v>
      </c>
      <c r="G5" s="29">
        <v>6.89</v>
      </c>
      <c r="H5" s="29">
        <v>1</v>
      </c>
      <c r="I5" s="63"/>
      <c r="J5" s="62"/>
    </row>
    <row r="6" spans="1:10" ht="18.75" customHeight="1">
      <c r="A6" s="138"/>
      <c r="B6" s="46" t="s">
        <v>3</v>
      </c>
      <c r="C6" s="47"/>
      <c r="D6" s="29">
        <v>5</v>
      </c>
      <c r="E6" s="41">
        <v>2.84</v>
      </c>
      <c r="F6" s="29">
        <v>0</v>
      </c>
      <c r="G6" s="29">
        <v>5.61</v>
      </c>
      <c r="H6" s="29" t="s">
        <v>74</v>
      </c>
      <c r="I6" s="63"/>
      <c r="J6" s="62"/>
    </row>
    <row r="7" spans="1:10" ht="18.75" customHeight="1">
      <c r="A7" s="137">
        <v>2</v>
      </c>
      <c r="B7" s="50" t="s">
        <v>52</v>
      </c>
      <c r="C7" s="51"/>
      <c r="D7" s="32">
        <v>5</v>
      </c>
      <c r="E7" s="32">
        <v>2.57</v>
      </c>
      <c r="F7" s="32">
        <v>0</v>
      </c>
      <c r="G7" s="32">
        <v>5.35</v>
      </c>
      <c r="H7" s="32">
        <v>3</v>
      </c>
      <c r="I7" s="61"/>
      <c r="J7" s="62"/>
    </row>
    <row r="8" spans="1:10" ht="18.75" customHeight="1">
      <c r="A8" s="138"/>
      <c r="B8" s="46" t="s">
        <v>11</v>
      </c>
      <c r="C8" s="47"/>
      <c r="D8" s="29">
        <v>5</v>
      </c>
      <c r="E8" s="29">
        <v>2.38</v>
      </c>
      <c r="F8" s="29">
        <v>0</v>
      </c>
      <c r="G8" s="29">
        <v>4.8</v>
      </c>
      <c r="H8" s="29">
        <v>4</v>
      </c>
      <c r="I8" s="61"/>
      <c r="J8" s="62"/>
    </row>
    <row r="9" spans="1:10" ht="18.75" customHeight="1">
      <c r="A9" s="137">
        <v>3</v>
      </c>
      <c r="B9" s="50" t="s">
        <v>35</v>
      </c>
      <c r="C9" s="51"/>
      <c r="D9" s="32">
        <v>2</v>
      </c>
      <c r="E9" s="32">
        <v>1.86</v>
      </c>
      <c r="F9" s="32">
        <v>0</v>
      </c>
      <c r="G9" s="32">
        <v>3.63</v>
      </c>
      <c r="H9" s="32">
        <v>5</v>
      </c>
      <c r="I9" s="61"/>
    </row>
    <row r="10" spans="1:10" ht="18.75" customHeight="1">
      <c r="A10" s="138"/>
      <c r="B10" s="50" t="s">
        <v>8</v>
      </c>
      <c r="C10" s="51"/>
      <c r="D10" s="55">
        <v>5</v>
      </c>
      <c r="E10" s="32">
        <v>1.92</v>
      </c>
      <c r="F10" s="32">
        <v>0</v>
      </c>
      <c r="G10" s="32">
        <v>3.4</v>
      </c>
      <c r="H10" s="32">
        <v>6</v>
      </c>
      <c r="I10" s="61"/>
    </row>
    <row r="11" spans="1:10" ht="18.75" customHeight="1">
      <c r="A11" s="137">
        <v>4</v>
      </c>
      <c r="B11" s="48" t="s">
        <v>4</v>
      </c>
      <c r="C11" s="49"/>
      <c r="D11" s="33">
        <v>5</v>
      </c>
      <c r="E11" s="33">
        <v>2.16</v>
      </c>
      <c r="F11" s="33">
        <v>0</v>
      </c>
      <c r="G11" s="29">
        <v>3.22</v>
      </c>
      <c r="H11" s="29">
        <v>7</v>
      </c>
      <c r="I11" s="61"/>
    </row>
    <row r="12" spans="1:10" ht="18.75" customHeight="1">
      <c r="A12" s="138"/>
      <c r="B12" s="50" t="s">
        <v>2</v>
      </c>
      <c r="C12" s="51"/>
      <c r="D12" s="33">
        <v>4</v>
      </c>
      <c r="E12" s="33">
        <v>1.66</v>
      </c>
      <c r="F12" s="33">
        <v>0</v>
      </c>
      <c r="G12" s="33">
        <v>2.84</v>
      </c>
      <c r="H12" s="33">
        <v>8</v>
      </c>
      <c r="I12" s="61"/>
    </row>
    <row r="13" spans="1:10" ht="18.75" customHeight="1">
      <c r="A13" s="137">
        <v>5</v>
      </c>
      <c r="B13" s="46" t="s">
        <v>12</v>
      </c>
      <c r="C13" s="47"/>
      <c r="D13" s="32">
        <v>4</v>
      </c>
      <c r="E13" s="32"/>
      <c r="F13" s="32">
        <v>0</v>
      </c>
      <c r="G13" s="32">
        <v>2.84</v>
      </c>
      <c r="H13" s="32">
        <v>9</v>
      </c>
      <c r="I13" s="61"/>
    </row>
    <row r="14" spans="1:10" ht="18.75" customHeight="1">
      <c r="A14" s="138"/>
      <c r="B14" s="46" t="s">
        <v>9</v>
      </c>
      <c r="C14" s="47"/>
      <c r="D14" s="33">
        <v>3</v>
      </c>
      <c r="E14" s="33"/>
      <c r="F14" s="33">
        <v>0</v>
      </c>
      <c r="G14" s="33">
        <v>2.0099999999999998</v>
      </c>
      <c r="H14" s="33">
        <v>10</v>
      </c>
      <c r="I14" s="61"/>
    </row>
    <row r="15" spans="1:10" ht="18.75" customHeight="1">
      <c r="A15" s="137">
        <v>6</v>
      </c>
      <c r="B15" s="48" t="s">
        <v>15</v>
      </c>
      <c r="C15" s="49"/>
      <c r="D15" s="33">
        <v>5</v>
      </c>
      <c r="E15" s="33"/>
      <c r="F15" s="33">
        <v>0</v>
      </c>
      <c r="G15" s="33">
        <v>1.56</v>
      </c>
      <c r="H15" s="33">
        <v>11</v>
      </c>
      <c r="I15" s="61"/>
    </row>
    <row r="16" spans="1:10" ht="18.75" customHeight="1">
      <c r="A16" s="138"/>
      <c r="B16" s="50" t="s">
        <v>13</v>
      </c>
      <c r="C16" s="51"/>
      <c r="D16" s="32">
        <v>4</v>
      </c>
      <c r="E16" s="32"/>
      <c r="F16" s="32">
        <v>0</v>
      </c>
      <c r="G16" s="32">
        <v>1.47</v>
      </c>
      <c r="H16" s="32">
        <v>12</v>
      </c>
      <c r="I16" s="61"/>
    </row>
    <row r="17" spans="1:9" ht="18.75" customHeight="1">
      <c r="A17" s="137">
        <v>7</v>
      </c>
      <c r="B17" s="46" t="s">
        <v>6</v>
      </c>
      <c r="C17" s="47"/>
      <c r="D17" s="29">
        <v>1</v>
      </c>
      <c r="E17" s="29"/>
      <c r="F17" s="29">
        <v>0</v>
      </c>
      <c r="G17" s="29">
        <v>0.54</v>
      </c>
      <c r="H17" s="29">
        <v>13</v>
      </c>
      <c r="I17" s="61"/>
    </row>
    <row r="18" spans="1:9" ht="18.75" customHeight="1">
      <c r="A18" s="138"/>
      <c r="B18" s="50" t="s">
        <v>7</v>
      </c>
      <c r="C18" s="51"/>
      <c r="D18" s="29">
        <v>1</v>
      </c>
      <c r="E18" s="29"/>
      <c r="F18" s="29">
        <v>0</v>
      </c>
      <c r="G18" s="29">
        <v>0.27</v>
      </c>
      <c r="H18" s="29">
        <v>14</v>
      </c>
      <c r="I18" s="61"/>
    </row>
    <row r="19" spans="1:9" ht="18.75" customHeight="1">
      <c r="A19" s="134">
        <v>8</v>
      </c>
      <c r="B19" s="50" t="s">
        <v>14</v>
      </c>
      <c r="C19" s="51"/>
      <c r="D19" s="32">
        <v>0</v>
      </c>
      <c r="E19" s="32"/>
      <c r="F19" s="32"/>
      <c r="G19" s="32"/>
      <c r="H19" s="32"/>
    </row>
    <row r="20" spans="1:9" ht="18.75" customHeight="1">
      <c r="A20" s="134"/>
      <c r="B20" s="56" t="s">
        <v>69</v>
      </c>
      <c r="C20" s="57"/>
      <c r="D20" s="32"/>
      <c r="E20" s="32"/>
      <c r="F20" s="32"/>
      <c r="G20" s="32"/>
      <c r="H20" s="32"/>
    </row>
    <row r="21" spans="1:9" ht="18.75" customHeight="1">
      <c r="A21" s="135">
        <v>9</v>
      </c>
      <c r="B21" s="155"/>
      <c r="C21" s="156"/>
      <c r="D21" s="37"/>
      <c r="E21" s="37"/>
      <c r="F21" s="37"/>
      <c r="G21" s="37"/>
      <c r="H21" s="37"/>
    </row>
    <row r="22" spans="1:9" ht="18.75" customHeight="1">
      <c r="A22" s="136"/>
      <c r="B22" s="153"/>
      <c r="C22" s="154"/>
      <c r="D22" s="52"/>
      <c r="E22" s="37"/>
      <c r="F22" s="37"/>
      <c r="G22" s="37"/>
      <c r="H22" s="37"/>
    </row>
    <row r="24" spans="1:9">
      <c r="E24" s="58" t="s">
        <v>70</v>
      </c>
    </row>
  </sheetData>
  <sortState ref="B5:H20">
    <sortCondition ref="H20"/>
  </sortState>
  <mergeCells count="15">
    <mergeCell ref="A15:A16"/>
    <mergeCell ref="A17:A18"/>
    <mergeCell ref="A19:A20"/>
    <mergeCell ref="A21:A22"/>
    <mergeCell ref="B4:C4"/>
    <mergeCell ref="B22:C22"/>
    <mergeCell ref="A13:A14"/>
    <mergeCell ref="B21:C21"/>
    <mergeCell ref="A1:H1"/>
    <mergeCell ref="A5:A6"/>
    <mergeCell ref="A7:A8"/>
    <mergeCell ref="A9:A10"/>
    <mergeCell ref="A11:A12"/>
    <mergeCell ref="B2:F2"/>
    <mergeCell ref="B3:F3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C0C0"/>
  </sheetPr>
  <dimension ref="A1:G30"/>
  <sheetViews>
    <sheetView workbookViewId="0">
      <selection activeCell="F20" sqref="F20"/>
    </sheetView>
  </sheetViews>
  <sheetFormatPr defaultRowHeight="15"/>
  <cols>
    <col min="1" max="1" width="10.5703125" customWidth="1"/>
    <col min="2" max="2" width="22.28515625" customWidth="1"/>
    <col min="3" max="4" width="11.7109375" customWidth="1"/>
    <col min="5" max="5" width="8.5703125" customWidth="1"/>
    <col min="6" max="7" width="11.7109375" customWidth="1"/>
  </cols>
  <sheetData>
    <row r="1" spans="1:7" ht="31.5">
      <c r="A1" s="139" t="s">
        <v>17</v>
      </c>
      <c r="B1" s="139"/>
      <c r="C1" s="139"/>
      <c r="D1" s="139"/>
      <c r="E1" s="139"/>
      <c r="F1" s="139"/>
      <c r="G1" s="139"/>
    </row>
    <row r="2" spans="1:7" ht="18.75" customHeight="1">
      <c r="A2" s="67">
        <v>42567</v>
      </c>
      <c r="B2" s="70" t="s">
        <v>18</v>
      </c>
      <c r="C2" s="158" t="s">
        <v>29</v>
      </c>
      <c r="D2" s="159"/>
      <c r="E2" s="160"/>
      <c r="F2" s="64" t="s">
        <v>19</v>
      </c>
      <c r="G2" s="68" t="s">
        <v>79</v>
      </c>
    </row>
    <row r="3" spans="1:7" ht="18.75" customHeight="1">
      <c r="A3" s="71" t="s">
        <v>78</v>
      </c>
      <c r="B3" s="70" t="s">
        <v>20</v>
      </c>
      <c r="C3" s="161" t="s">
        <v>83</v>
      </c>
      <c r="D3" s="162"/>
      <c r="E3" s="163"/>
      <c r="F3" s="64" t="s">
        <v>21</v>
      </c>
      <c r="G3" s="68" t="s">
        <v>79</v>
      </c>
    </row>
    <row r="4" spans="1:7" ht="18.75" customHeight="1">
      <c r="A4" s="70" t="s">
        <v>22</v>
      </c>
      <c r="B4" s="64" t="s">
        <v>23</v>
      </c>
      <c r="C4" s="64" t="s">
        <v>24</v>
      </c>
      <c r="D4" s="64" t="s">
        <v>25</v>
      </c>
      <c r="E4" s="64" t="s">
        <v>26</v>
      </c>
      <c r="F4" s="64" t="s">
        <v>27</v>
      </c>
      <c r="G4" s="64" t="s">
        <v>28</v>
      </c>
    </row>
    <row r="5" spans="1:7" ht="18.75" customHeight="1">
      <c r="A5" s="137">
        <v>1</v>
      </c>
      <c r="B5" s="31" t="s">
        <v>2</v>
      </c>
      <c r="C5" s="73">
        <v>5</v>
      </c>
      <c r="D5" s="73">
        <v>4.62</v>
      </c>
      <c r="E5" s="73"/>
      <c r="F5" s="73">
        <v>16.29</v>
      </c>
      <c r="G5" s="73">
        <v>1</v>
      </c>
    </row>
    <row r="6" spans="1:7" ht="18.75" customHeight="1">
      <c r="A6" s="138"/>
      <c r="B6" s="30" t="s">
        <v>6</v>
      </c>
      <c r="C6" s="72">
        <v>5</v>
      </c>
      <c r="D6" s="72">
        <v>3.7</v>
      </c>
      <c r="E6" s="72">
        <v>1</v>
      </c>
      <c r="F6" s="74" t="s">
        <v>90</v>
      </c>
      <c r="G6" s="74">
        <v>2</v>
      </c>
    </row>
    <row r="7" spans="1:7" ht="18.75" customHeight="1">
      <c r="A7" s="137">
        <v>2</v>
      </c>
      <c r="B7" s="28" t="s">
        <v>4</v>
      </c>
      <c r="C7" s="74">
        <v>5</v>
      </c>
      <c r="D7" s="74">
        <v>3.42</v>
      </c>
      <c r="E7" s="74"/>
      <c r="F7" s="74">
        <v>12.29</v>
      </c>
      <c r="G7" s="74">
        <v>3</v>
      </c>
    </row>
    <row r="8" spans="1:7" ht="18.75" customHeight="1">
      <c r="A8" s="138"/>
      <c r="B8" s="28" t="s">
        <v>45</v>
      </c>
      <c r="C8" s="72">
        <v>5</v>
      </c>
      <c r="D8" s="72">
        <v>2.91</v>
      </c>
      <c r="E8" s="72">
        <v>1</v>
      </c>
      <c r="F8" s="72" t="s">
        <v>89</v>
      </c>
      <c r="G8" s="72">
        <v>4</v>
      </c>
    </row>
    <row r="9" spans="1:7" ht="18.75" customHeight="1">
      <c r="A9" s="137">
        <v>3</v>
      </c>
      <c r="B9" s="31" t="s">
        <v>46</v>
      </c>
      <c r="C9" s="73">
        <v>5</v>
      </c>
      <c r="D9" s="73"/>
      <c r="E9" s="73">
        <v>2</v>
      </c>
      <c r="F9" s="73" t="s">
        <v>88</v>
      </c>
      <c r="G9" s="73">
        <v>5</v>
      </c>
    </row>
    <row r="10" spans="1:7" ht="18.75" customHeight="1">
      <c r="A10" s="138"/>
      <c r="B10" s="31" t="s">
        <v>13</v>
      </c>
      <c r="C10" s="73">
        <v>4</v>
      </c>
      <c r="D10" s="73">
        <v>2.86</v>
      </c>
      <c r="E10" s="73"/>
      <c r="F10" s="73">
        <v>7.97</v>
      </c>
      <c r="G10" s="73">
        <v>6</v>
      </c>
    </row>
    <row r="11" spans="1:7" ht="18.75" customHeight="1">
      <c r="A11" s="137">
        <v>4</v>
      </c>
      <c r="B11" s="30" t="s">
        <v>12</v>
      </c>
      <c r="C11" s="73">
        <v>2</v>
      </c>
      <c r="D11" s="73">
        <v>3.22</v>
      </c>
      <c r="E11" s="73"/>
      <c r="F11" s="73">
        <v>4.8899999999999997</v>
      </c>
      <c r="G11" s="73">
        <v>7</v>
      </c>
    </row>
    <row r="12" spans="1:7" ht="18.75" customHeight="1">
      <c r="A12" s="138"/>
      <c r="B12" s="30" t="s">
        <v>9</v>
      </c>
      <c r="C12" s="74">
        <v>1</v>
      </c>
      <c r="D12" s="78">
        <v>4.8</v>
      </c>
      <c r="E12" s="74"/>
      <c r="F12" s="74">
        <v>4.8</v>
      </c>
      <c r="G12" s="74">
        <v>8</v>
      </c>
    </row>
    <row r="13" spans="1:7" ht="18.75" customHeight="1">
      <c r="A13" s="137">
        <v>5</v>
      </c>
      <c r="B13" s="28" t="s">
        <v>15</v>
      </c>
      <c r="C13" s="74">
        <v>3</v>
      </c>
      <c r="D13" s="74"/>
      <c r="E13" s="74"/>
      <c r="F13" s="74">
        <v>4.5599999999999996</v>
      </c>
      <c r="G13" s="74">
        <v>9</v>
      </c>
    </row>
    <row r="14" spans="1:7" ht="18.75" customHeight="1">
      <c r="A14" s="138"/>
      <c r="B14" s="30" t="s">
        <v>11</v>
      </c>
      <c r="C14" s="74">
        <v>1</v>
      </c>
      <c r="D14" s="74">
        <v>2.66</v>
      </c>
      <c r="E14" s="74"/>
      <c r="F14" s="74">
        <v>2.66</v>
      </c>
      <c r="G14" s="74">
        <v>10</v>
      </c>
    </row>
    <row r="15" spans="1:7" ht="18.75" customHeight="1">
      <c r="A15" s="137">
        <v>6</v>
      </c>
      <c r="B15" s="31" t="s">
        <v>7</v>
      </c>
      <c r="C15" s="73">
        <v>1</v>
      </c>
      <c r="D15" s="73">
        <v>1.48</v>
      </c>
      <c r="E15" s="73"/>
      <c r="F15" s="73">
        <v>1.48</v>
      </c>
      <c r="G15" s="73">
        <v>11</v>
      </c>
    </row>
    <row r="16" spans="1:7" ht="18.75" customHeight="1">
      <c r="A16" s="138"/>
      <c r="B16" s="31" t="s">
        <v>14</v>
      </c>
      <c r="C16" s="75" t="s">
        <v>58</v>
      </c>
      <c r="D16" s="76"/>
      <c r="E16" s="77"/>
      <c r="F16" s="73"/>
      <c r="G16" s="73"/>
    </row>
    <row r="17" spans="1:7" ht="18.75" customHeight="1">
      <c r="A17" s="137">
        <v>7</v>
      </c>
      <c r="B17" s="30" t="s">
        <v>3</v>
      </c>
      <c r="C17" s="74">
        <v>0</v>
      </c>
      <c r="D17" s="74"/>
      <c r="E17" s="74"/>
      <c r="F17" s="74"/>
      <c r="G17" s="74"/>
    </row>
    <row r="18" spans="1:7" ht="18.75" customHeight="1">
      <c r="A18" s="138"/>
      <c r="B18" s="31" t="s">
        <v>52</v>
      </c>
      <c r="C18" s="73">
        <v>0</v>
      </c>
      <c r="D18" s="73"/>
      <c r="E18" s="73"/>
      <c r="F18" s="73"/>
      <c r="G18" s="73"/>
    </row>
    <row r="20" spans="1:7">
      <c r="A20" s="62"/>
      <c r="B20" s="62"/>
    </row>
    <row r="21" spans="1:7">
      <c r="A21" s="62"/>
      <c r="B21" s="62"/>
    </row>
    <row r="22" spans="1:7">
      <c r="A22" s="62"/>
      <c r="B22" s="62"/>
    </row>
    <row r="23" spans="1:7">
      <c r="A23" s="62"/>
      <c r="B23" s="62"/>
      <c r="C23" s="62"/>
      <c r="D23" s="62"/>
      <c r="E23" s="62"/>
      <c r="F23" s="62"/>
    </row>
    <row r="24" spans="1:7">
      <c r="A24" s="62"/>
      <c r="B24" s="62"/>
      <c r="C24" s="62"/>
      <c r="D24" s="62"/>
      <c r="E24" s="62"/>
      <c r="F24" s="62"/>
    </row>
    <row r="25" spans="1:7">
      <c r="B25" s="62"/>
      <c r="C25" s="62"/>
      <c r="D25" s="157"/>
      <c r="E25" s="157"/>
      <c r="F25" s="62"/>
    </row>
    <row r="26" spans="1:7">
      <c r="B26" s="62"/>
      <c r="C26" s="62"/>
      <c r="D26" s="157"/>
      <c r="E26" s="157"/>
      <c r="F26" s="62"/>
    </row>
    <row r="27" spans="1:7">
      <c r="B27" s="62"/>
      <c r="C27" s="62"/>
      <c r="D27" s="157"/>
      <c r="E27" s="157"/>
      <c r="F27" s="62"/>
    </row>
    <row r="28" spans="1:7">
      <c r="B28" s="62"/>
      <c r="C28" s="62"/>
      <c r="D28" s="157"/>
      <c r="E28" s="157"/>
      <c r="F28" s="62"/>
    </row>
    <row r="29" spans="1:7">
      <c r="B29" s="62"/>
      <c r="C29" s="62"/>
      <c r="D29" s="157"/>
      <c r="E29" s="157"/>
      <c r="F29" s="62"/>
    </row>
    <row r="30" spans="1:7">
      <c r="B30" s="62"/>
      <c r="C30" s="62"/>
      <c r="D30" s="62"/>
      <c r="E30" s="62"/>
      <c r="F30" s="62"/>
    </row>
  </sheetData>
  <sortState ref="B5:G18">
    <sortCondition ref="G5:G18"/>
  </sortState>
  <mergeCells count="15">
    <mergeCell ref="A13:A14"/>
    <mergeCell ref="A15:A16"/>
    <mergeCell ref="A17:A18"/>
    <mergeCell ref="A1:G1"/>
    <mergeCell ref="C2:E2"/>
    <mergeCell ref="A5:A6"/>
    <mergeCell ref="A7:A8"/>
    <mergeCell ref="A9:A10"/>
    <mergeCell ref="A11:A12"/>
    <mergeCell ref="C3:E3"/>
    <mergeCell ref="D25:E25"/>
    <mergeCell ref="D26:E26"/>
    <mergeCell ref="D27:E27"/>
    <mergeCell ref="D28:E28"/>
    <mergeCell ref="D29:E29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C0C0"/>
  </sheetPr>
  <dimension ref="A1:H18"/>
  <sheetViews>
    <sheetView workbookViewId="0">
      <selection activeCell="E35" sqref="E35"/>
    </sheetView>
  </sheetViews>
  <sheetFormatPr defaultRowHeight="15"/>
  <cols>
    <col min="1" max="1" width="9.7109375" bestFit="1" customWidth="1"/>
    <col min="2" max="3" width="12.7109375" customWidth="1"/>
    <col min="4" max="4" width="9.5703125" customWidth="1"/>
    <col min="5" max="5" width="11.7109375" customWidth="1"/>
    <col min="6" max="6" width="8.7109375" customWidth="1"/>
    <col min="7" max="8" width="11.7109375" customWidth="1"/>
  </cols>
  <sheetData>
    <row r="1" spans="1:8" ht="31.5">
      <c r="A1" s="139" t="s">
        <v>17</v>
      </c>
      <c r="B1" s="139"/>
      <c r="C1" s="139"/>
      <c r="D1" s="139"/>
      <c r="E1" s="139"/>
      <c r="F1" s="139"/>
      <c r="G1" s="139"/>
      <c r="H1" s="139"/>
    </row>
    <row r="2" spans="1:8" ht="19.5" customHeight="1">
      <c r="A2" s="67">
        <v>42568</v>
      </c>
      <c r="B2" s="3" t="s">
        <v>18</v>
      </c>
      <c r="C2" s="158" t="s">
        <v>29</v>
      </c>
      <c r="D2" s="159"/>
      <c r="E2" s="159"/>
      <c r="F2" s="160"/>
      <c r="G2" s="65" t="s">
        <v>19</v>
      </c>
      <c r="H2" s="68" t="s">
        <v>84</v>
      </c>
    </row>
    <row r="3" spans="1:8" ht="19.5" customHeight="1">
      <c r="A3" s="66" t="s">
        <v>82</v>
      </c>
      <c r="B3" s="3" t="s">
        <v>20</v>
      </c>
      <c r="C3" s="161" t="s">
        <v>81</v>
      </c>
      <c r="D3" s="162"/>
      <c r="E3" s="162"/>
      <c r="F3" s="163"/>
      <c r="G3" s="65" t="s">
        <v>21</v>
      </c>
      <c r="H3" s="68" t="s">
        <v>85</v>
      </c>
    </row>
    <row r="4" spans="1:8" ht="19.5" customHeight="1">
      <c r="A4" s="65" t="s">
        <v>22</v>
      </c>
      <c r="B4" s="164" t="s">
        <v>23</v>
      </c>
      <c r="C4" s="164"/>
      <c r="D4" s="69" t="s">
        <v>80</v>
      </c>
      <c r="E4" s="65" t="s">
        <v>25</v>
      </c>
      <c r="F4" s="65" t="s">
        <v>26</v>
      </c>
      <c r="G4" s="65" t="s">
        <v>27</v>
      </c>
      <c r="H4" s="65" t="s">
        <v>28</v>
      </c>
    </row>
    <row r="5" spans="1:8" ht="19.5" customHeight="1">
      <c r="A5" s="137">
        <v>1</v>
      </c>
      <c r="B5" s="82" t="s">
        <v>11</v>
      </c>
      <c r="C5" s="83"/>
      <c r="D5" s="81">
        <v>5</v>
      </c>
      <c r="E5" s="78">
        <v>4.04</v>
      </c>
      <c r="F5" s="74"/>
      <c r="G5" s="74">
        <v>15.09</v>
      </c>
      <c r="H5" s="74">
        <v>1</v>
      </c>
    </row>
    <row r="6" spans="1:8" ht="19.5" customHeight="1">
      <c r="A6" s="138"/>
      <c r="B6" s="84" t="s">
        <v>15</v>
      </c>
      <c r="C6" s="85"/>
      <c r="D6" s="79">
        <v>5</v>
      </c>
      <c r="E6" s="74">
        <v>2.72</v>
      </c>
      <c r="F6" s="74"/>
      <c r="G6" s="74">
        <v>10.79</v>
      </c>
      <c r="H6" s="74">
        <v>2</v>
      </c>
    </row>
    <row r="7" spans="1:8" ht="19.5" customHeight="1">
      <c r="A7" s="137">
        <v>2</v>
      </c>
      <c r="B7" s="84" t="s">
        <v>4</v>
      </c>
      <c r="C7" s="85"/>
      <c r="D7" s="79">
        <v>4</v>
      </c>
      <c r="E7" s="74">
        <v>2.78</v>
      </c>
      <c r="F7" s="74"/>
      <c r="G7" s="74">
        <v>8.89</v>
      </c>
      <c r="H7" s="74">
        <v>3</v>
      </c>
    </row>
    <row r="8" spans="1:8" ht="19.5" customHeight="1">
      <c r="A8" s="138"/>
      <c r="B8" s="86" t="s">
        <v>52</v>
      </c>
      <c r="C8" s="87"/>
      <c r="D8" s="80">
        <v>2</v>
      </c>
      <c r="E8" s="73">
        <v>3.25</v>
      </c>
      <c r="F8" s="73"/>
      <c r="G8" s="73">
        <v>6.6</v>
      </c>
      <c r="H8" s="73">
        <v>4</v>
      </c>
    </row>
    <row r="9" spans="1:8" ht="19.5" customHeight="1">
      <c r="A9" s="137">
        <v>3</v>
      </c>
      <c r="B9" s="86" t="s">
        <v>46</v>
      </c>
      <c r="C9" s="87"/>
      <c r="D9" s="80">
        <v>3</v>
      </c>
      <c r="E9" s="73">
        <v>2.35</v>
      </c>
      <c r="F9" s="73">
        <v>1</v>
      </c>
      <c r="G9" s="73" t="s">
        <v>86</v>
      </c>
      <c r="H9" s="73">
        <v>5</v>
      </c>
    </row>
    <row r="10" spans="1:8" ht="19.5" customHeight="1">
      <c r="A10" s="138"/>
      <c r="B10" s="82" t="s">
        <v>3</v>
      </c>
      <c r="C10" s="83"/>
      <c r="D10" s="81">
        <v>2</v>
      </c>
      <c r="E10" s="74">
        <v>2.57</v>
      </c>
      <c r="F10" s="74"/>
      <c r="G10" s="74">
        <v>4.6100000000000003</v>
      </c>
      <c r="H10" s="74">
        <v>6</v>
      </c>
    </row>
    <row r="11" spans="1:8" ht="19.5" customHeight="1">
      <c r="A11" s="137">
        <v>4</v>
      </c>
      <c r="B11" s="86" t="s">
        <v>7</v>
      </c>
      <c r="C11" s="87"/>
      <c r="D11" s="80">
        <v>2</v>
      </c>
      <c r="E11" s="73">
        <v>2.17</v>
      </c>
      <c r="F11" s="73"/>
      <c r="G11" s="73">
        <v>4.0199999999999996</v>
      </c>
      <c r="H11" s="73">
        <v>7</v>
      </c>
    </row>
    <row r="12" spans="1:8" ht="19.5" customHeight="1">
      <c r="A12" s="138"/>
      <c r="B12" s="82" t="s">
        <v>9</v>
      </c>
      <c r="C12" s="83"/>
      <c r="D12" s="81">
        <v>1</v>
      </c>
      <c r="E12" s="74">
        <v>3.8</v>
      </c>
      <c r="F12" s="74"/>
      <c r="G12" s="74">
        <v>3.8</v>
      </c>
      <c r="H12" s="74">
        <v>8</v>
      </c>
    </row>
    <row r="13" spans="1:8" ht="19.5" customHeight="1">
      <c r="A13" s="137">
        <v>5</v>
      </c>
      <c r="B13" s="82" t="s">
        <v>12</v>
      </c>
      <c r="C13" s="83"/>
      <c r="D13" s="81">
        <v>2</v>
      </c>
      <c r="E13" s="73">
        <v>1.66</v>
      </c>
      <c r="F13" s="73">
        <v>1</v>
      </c>
      <c r="G13" s="73" t="s">
        <v>87</v>
      </c>
      <c r="H13" s="73">
        <v>9</v>
      </c>
    </row>
    <row r="14" spans="1:8" ht="19.5" customHeight="1">
      <c r="A14" s="138"/>
      <c r="B14" s="86" t="s">
        <v>2</v>
      </c>
      <c r="C14" s="87"/>
      <c r="D14" s="80">
        <v>1</v>
      </c>
      <c r="E14" s="73">
        <v>2.65</v>
      </c>
      <c r="F14" s="73"/>
      <c r="G14" s="73">
        <v>2.65</v>
      </c>
      <c r="H14" s="73">
        <v>10</v>
      </c>
    </row>
    <row r="15" spans="1:8" ht="19.5" customHeight="1">
      <c r="A15" s="137">
        <v>6</v>
      </c>
      <c r="B15" s="84" t="s">
        <v>45</v>
      </c>
      <c r="C15" s="85"/>
      <c r="D15" s="79">
        <v>1</v>
      </c>
      <c r="E15" s="72">
        <v>2.2200000000000002</v>
      </c>
      <c r="F15" s="72"/>
      <c r="G15" s="72">
        <v>2.2200000000000002</v>
      </c>
      <c r="H15" s="72">
        <v>11</v>
      </c>
    </row>
    <row r="16" spans="1:8" ht="19.5" customHeight="1">
      <c r="A16" s="138"/>
      <c r="B16" s="86" t="s">
        <v>14</v>
      </c>
      <c r="C16" s="87"/>
      <c r="D16" s="88" t="s">
        <v>58</v>
      </c>
      <c r="E16" s="76"/>
      <c r="F16" s="77"/>
      <c r="G16" s="73"/>
      <c r="H16" s="73"/>
    </row>
    <row r="17" spans="1:8" ht="19.5" customHeight="1">
      <c r="A17" s="137">
        <v>7</v>
      </c>
      <c r="B17" s="82" t="s">
        <v>6</v>
      </c>
      <c r="C17" s="83"/>
      <c r="D17" s="81">
        <v>0</v>
      </c>
      <c r="E17" s="72"/>
      <c r="F17" s="72"/>
      <c r="G17" s="74"/>
      <c r="H17" s="74"/>
    </row>
    <row r="18" spans="1:8" ht="19.5" customHeight="1">
      <c r="A18" s="138"/>
      <c r="B18" s="86" t="s">
        <v>13</v>
      </c>
      <c r="C18" s="87"/>
      <c r="D18" s="80">
        <v>0</v>
      </c>
      <c r="E18" s="73"/>
      <c r="F18" s="73"/>
      <c r="G18" s="73"/>
      <c r="H18" s="73"/>
    </row>
  </sheetData>
  <sortState ref="B5:H18">
    <sortCondition ref="H5:H18"/>
  </sortState>
  <mergeCells count="11">
    <mergeCell ref="A13:A14"/>
    <mergeCell ref="A15:A16"/>
    <mergeCell ref="A17:A18"/>
    <mergeCell ref="A11:A12"/>
    <mergeCell ref="A1:H1"/>
    <mergeCell ref="C2:F2"/>
    <mergeCell ref="A5:A6"/>
    <mergeCell ref="A7:A8"/>
    <mergeCell ref="A9:A10"/>
    <mergeCell ref="B4:C4"/>
    <mergeCell ref="C3:F3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3" sqref="F3"/>
    </sheetView>
  </sheetViews>
  <sheetFormatPr defaultRowHeight="15"/>
  <cols>
    <col min="2" max="2" width="21.42578125" bestFit="1" customWidth="1"/>
    <col min="4" max="4" width="9.5703125" customWidth="1"/>
    <col min="6" max="7" width="13.7109375" customWidth="1"/>
    <col min="8" max="8" width="13.42578125" customWidth="1"/>
  </cols>
  <sheetData>
    <row r="1" spans="1:9" ht="32.1" customHeight="1">
      <c r="A1" s="139" t="s">
        <v>17</v>
      </c>
      <c r="B1" s="139"/>
      <c r="C1" s="139"/>
      <c r="D1" s="139"/>
      <c r="E1" s="139"/>
      <c r="F1" s="139"/>
      <c r="G1" s="139"/>
    </row>
    <row r="2" spans="1:9" ht="18.75" customHeight="1">
      <c r="A2" s="2" t="s">
        <v>43</v>
      </c>
      <c r="B2" s="3" t="s">
        <v>18</v>
      </c>
      <c r="C2" s="165" t="s">
        <v>94</v>
      </c>
      <c r="D2" s="166"/>
      <c r="E2" s="167"/>
      <c r="F2" s="70" t="s">
        <v>19</v>
      </c>
      <c r="G2" s="90" t="s">
        <v>93</v>
      </c>
      <c r="H2" s="89"/>
      <c r="I2" s="89"/>
    </row>
    <row r="3" spans="1:9" ht="18.75" customHeight="1">
      <c r="A3" s="2"/>
      <c r="B3" s="3" t="s">
        <v>20</v>
      </c>
      <c r="C3" s="168" t="s">
        <v>91</v>
      </c>
      <c r="D3" s="169"/>
      <c r="E3" s="170"/>
      <c r="F3" s="70" t="s">
        <v>21</v>
      </c>
      <c r="G3" s="90" t="s">
        <v>92</v>
      </c>
      <c r="H3" s="89"/>
      <c r="I3" s="89"/>
    </row>
    <row r="4" spans="1:9" ht="18.75" customHeight="1">
      <c r="A4" s="4" t="s">
        <v>22</v>
      </c>
      <c r="B4" s="4" t="s">
        <v>23</v>
      </c>
      <c r="C4" s="70" t="s">
        <v>24</v>
      </c>
      <c r="D4" s="70" t="s">
        <v>25</v>
      </c>
      <c r="E4" s="70" t="s">
        <v>26</v>
      </c>
      <c r="F4" s="70" t="s">
        <v>30</v>
      </c>
      <c r="G4" s="70" t="s">
        <v>31</v>
      </c>
      <c r="H4" s="70" t="s">
        <v>27</v>
      </c>
      <c r="I4" s="70" t="s">
        <v>28</v>
      </c>
    </row>
    <row r="5" spans="1:9" ht="18.75" customHeight="1">
      <c r="A5" s="137">
        <v>1</v>
      </c>
      <c r="B5" s="28" t="s">
        <v>4</v>
      </c>
      <c r="C5" s="74">
        <v>9</v>
      </c>
      <c r="D5" s="74">
        <v>3.42</v>
      </c>
      <c r="E5" s="74"/>
      <c r="F5" s="74">
        <v>12.29</v>
      </c>
      <c r="G5" s="74">
        <v>8.89</v>
      </c>
      <c r="H5" s="74">
        <v>21.18</v>
      </c>
      <c r="I5" s="72">
        <v>1</v>
      </c>
    </row>
    <row r="6" spans="1:9" ht="18.75" customHeight="1">
      <c r="A6" s="138"/>
      <c r="B6" s="31" t="s">
        <v>2</v>
      </c>
      <c r="C6" s="73">
        <v>6</v>
      </c>
      <c r="D6" s="73">
        <v>4.62</v>
      </c>
      <c r="E6" s="73"/>
      <c r="F6" s="73">
        <v>16.29</v>
      </c>
      <c r="G6" s="73">
        <v>2.65</v>
      </c>
      <c r="H6" s="73">
        <v>18.940000000000001</v>
      </c>
      <c r="I6" s="73">
        <v>2</v>
      </c>
    </row>
    <row r="7" spans="1:9" ht="18.75" customHeight="1">
      <c r="A7" s="137">
        <v>2</v>
      </c>
      <c r="B7" s="30" t="s">
        <v>11</v>
      </c>
      <c r="C7" s="74">
        <v>6</v>
      </c>
      <c r="D7" s="74">
        <v>4.04</v>
      </c>
      <c r="E7" s="74"/>
      <c r="F7" s="74">
        <v>2.66</v>
      </c>
      <c r="G7" s="74">
        <v>15.09</v>
      </c>
      <c r="H7" s="74">
        <v>17.75</v>
      </c>
      <c r="I7" s="74">
        <v>3</v>
      </c>
    </row>
    <row r="8" spans="1:9" ht="18.75" customHeight="1">
      <c r="A8" s="138"/>
      <c r="B8" s="30" t="s">
        <v>6</v>
      </c>
      <c r="C8" s="72">
        <v>5</v>
      </c>
      <c r="D8" s="72">
        <v>3.7</v>
      </c>
      <c r="E8" s="72">
        <v>1</v>
      </c>
      <c r="F8" s="74">
        <v>15.55</v>
      </c>
      <c r="G8" s="74">
        <v>0</v>
      </c>
      <c r="H8" s="72">
        <v>15.55</v>
      </c>
      <c r="I8" s="73">
        <v>4</v>
      </c>
    </row>
    <row r="9" spans="1:9" ht="18.75" customHeight="1">
      <c r="A9" s="137">
        <v>3</v>
      </c>
      <c r="B9" s="31" t="s">
        <v>46</v>
      </c>
      <c r="C9" s="73">
        <v>8</v>
      </c>
      <c r="D9" s="73">
        <v>2.35</v>
      </c>
      <c r="E9" s="73">
        <v>3</v>
      </c>
      <c r="F9" s="73">
        <v>9.44</v>
      </c>
      <c r="G9" s="73">
        <v>5.96</v>
      </c>
      <c r="H9" s="73">
        <v>15.4</v>
      </c>
      <c r="I9" s="74">
        <v>5</v>
      </c>
    </row>
    <row r="10" spans="1:9" ht="18.75" customHeight="1">
      <c r="A10" s="138"/>
      <c r="B10" s="28" t="s">
        <v>15</v>
      </c>
      <c r="C10" s="74">
        <v>8</v>
      </c>
      <c r="D10" s="74">
        <v>2.72</v>
      </c>
      <c r="E10" s="74"/>
      <c r="F10" s="74">
        <v>4.5599999999999996</v>
      </c>
      <c r="G10" s="74">
        <v>10.79</v>
      </c>
      <c r="H10" s="74">
        <v>15.35</v>
      </c>
      <c r="I10" s="73">
        <v>6</v>
      </c>
    </row>
    <row r="11" spans="1:9" ht="18.75" customHeight="1">
      <c r="A11" s="137">
        <v>4</v>
      </c>
      <c r="B11" s="28" t="s">
        <v>45</v>
      </c>
      <c r="C11" s="72">
        <v>6</v>
      </c>
      <c r="D11" s="72">
        <v>2.91</v>
      </c>
      <c r="E11" s="72">
        <v>1</v>
      </c>
      <c r="F11" s="72">
        <v>11.13</v>
      </c>
      <c r="G11" s="72">
        <v>2.2200000000000002</v>
      </c>
      <c r="H11" s="72">
        <v>13.35</v>
      </c>
      <c r="I11" s="74">
        <v>7</v>
      </c>
    </row>
    <row r="12" spans="1:9" ht="18.75" customHeight="1">
      <c r="A12" s="138"/>
      <c r="B12" s="30" t="s">
        <v>9</v>
      </c>
      <c r="C12" s="74">
        <v>2</v>
      </c>
      <c r="D12" s="78">
        <v>4.8</v>
      </c>
      <c r="E12" s="74"/>
      <c r="F12" s="74">
        <v>4.8</v>
      </c>
      <c r="G12" s="74">
        <v>3.8</v>
      </c>
      <c r="H12" s="74">
        <v>8.6</v>
      </c>
      <c r="I12" s="73">
        <v>8</v>
      </c>
    </row>
    <row r="13" spans="1:9" ht="18.75" customHeight="1">
      <c r="A13" s="137">
        <v>5</v>
      </c>
      <c r="B13" s="30" t="s">
        <v>12</v>
      </c>
      <c r="C13" s="73">
        <v>4</v>
      </c>
      <c r="D13" s="73">
        <v>3.22</v>
      </c>
      <c r="E13" s="73">
        <v>1</v>
      </c>
      <c r="F13" s="73">
        <v>4.8899999999999997</v>
      </c>
      <c r="G13" s="73">
        <v>3.46</v>
      </c>
      <c r="H13" s="73">
        <v>8.35</v>
      </c>
      <c r="I13" s="74">
        <v>9</v>
      </c>
    </row>
    <row r="14" spans="1:9" ht="18.75" customHeight="1">
      <c r="A14" s="138"/>
      <c r="B14" s="31" t="s">
        <v>13</v>
      </c>
      <c r="C14" s="73">
        <v>4</v>
      </c>
      <c r="D14" s="73">
        <v>2.86</v>
      </c>
      <c r="E14" s="73"/>
      <c r="F14" s="73">
        <v>7.97</v>
      </c>
      <c r="G14" s="73">
        <v>0</v>
      </c>
      <c r="H14" s="73">
        <v>7.97</v>
      </c>
      <c r="I14" s="73">
        <v>10</v>
      </c>
    </row>
    <row r="15" spans="1:9" ht="18.75" customHeight="1">
      <c r="A15" s="137">
        <v>6</v>
      </c>
      <c r="B15" s="31" t="s">
        <v>52</v>
      </c>
      <c r="C15" s="73">
        <v>2</v>
      </c>
      <c r="D15" s="73">
        <v>3.25</v>
      </c>
      <c r="E15" s="73"/>
      <c r="F15" s="73">
        <v>0</v>
      </c>
      <c r="G15" s="73">
        <v>6.6</v>
      </c>
      <c r="H15" s="73">
        <v>6.6</v>
      </c>
      <c r="I15" s="74">
        <v>11</v>
      </c>
    </row>
    <row r="16" spans="1:9" ht="18.75" customHeight="1">
      <c r="A16" s="138"/>
      <c r="B16" s="31" t="s">
        <v>7</v>
      </c>
      <c r="C16" s="73">
        <v>3</v>
      </c>
      <c r="D16" s="73">
        <v>2.17</v>
      </c>
      <c r="E16" s="73"/>
      <c r="F16" s="73">
        <v>1.48</v>
      </c>
      <c r="G16" s="73">
        <v>4.0199999999999996</v>
      </c>
      <c r="H16" s="73">
        <v>5.5</v>
      </c>
      <c r="I16" s="73">
        <v>12</v>
      </c>
    </row>
    <row r="17" spans="1:9" ht="18.75" customHeight="1">
      <c r="A17" s="137">
        <v>7</v>
      </c>
      <c r="B17" s="30" t="s">
        <v>3</v>
      </c>
      <c r="C17" s="74">
        <v>2</v>
      </c>
      <c r="D17" s="74">
        <v>2.57</v>
      </c>
      <c r="E17" s="74"/>
      <c r="F17" s="74">
        <v>0</v>
      </c>
      <c r="G17" s="74">
        <v>4.6100000000000003</v>
      </c>
      <c r="H17" s="74">
        <v>4.6100000000000003</v>
      </c>
      <c r="I17" s="74">
        <v>13</v>
      </c>
    </row>
    <row r="18" spans="1:9" ht="18.75" customHeight="1">
      <c r="A18" s="138"/>
      <c r="B18" s="31" t="s">
        <v>14</v>
      </c>
      <c r="C18" s="73"/>
      <c r="D18" s="76"/>
      <c r="E18" s="77"/>
      <c r="F18" s="73"/>
      <c r="G18" s="73"/>
      <c r="H18" s="77"/>
      <c r="I18" s="73"/>
    </row>
  </sheetData>
  <sortState ref="B5:H18">
    <sortCondition descending="1" ref="H5:H18"/>
  </sortState>
  <mergeCells count="10">
    <mergeCell ref="A17:A18"/>
    <mergeCell ref="A15:A16"/>
    <mergeCell ref="A1:G1"/>
    <mergeCell ref="A5:A6"/>
    <mergeCell ref="A7:A8"/>
    <mergeCell ref="A9:A10"/>
    <mergeCell ref="A11:A12"/>
    <mergeCell ref="A13:A14"/>
    <mergeCell ref="C2:E2"/>
    <mergeCell ref="C3:E3"/>
  </mergeCells>
  <pageMargins left="0.7" right="0.7" top="0.75" bottom="0.75" header="0.3" footer="0.3"/>
  <pageSetup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G26" sqref="G26"/>
    </sheetView>
  </sheetViews>
  <sheetFormatPr defaultRowHeight="15"/>
  <cols>
    <col min="1" max="1" width="9.7109375" bestFit="1" customWidth="1"/>
    <col min="2" max="2" width="21.42578125" bestFit="1" customWidth="1"/>
    <col min="3" max="7" width="11.7109375" customWidth="1"/>
  </cols>
  <sheetData>
    <row r="1" spans="1:8" ht="32.1" customHeight="1">
      <c r="A1" s="130" t="s">
        <v>17</v>
      </c>
      <c r="B1" s="130"/>
      <c r="C1" s="130"/>
      <c r="D1" s="130"/>
      <c r="E1" s="130"/>
      <c r="F1" s="130"/>
      <c r="G1" s="130"/>
      <c r="H1" s="38"/>
    </row>
    <row r="2" spans="1:8" ht="18.75" customHeight="1">
      <c r="A2" s="93">
        <v>42581</v>
      </c>
      <c r="B2" s="91" t="s">
        <v>18</v>
      </c>
      <c r="C2" s="171" t="s">
        <v>47</v>
      </c>
      <c r="D2" s="172"/>
      <c r="E2" s="173"/>
      <c r="F2" s="92" t="s">
        <v>19</v>
      </c>
      <c r="G2" s="95" t="s">
        <v>96</v>
      </c>
      <c r="H2" s="38"/>
    </row>
    <row r="3" spans="1:8" ht="18.75" customHeight="1">
      <c r="A3" s="36"/>
      <c r="B3" s="91" t="s">
        <v>20</v>
      </c>
      <c r="C3" s="171" t="s">
        <v>98</v>
      </c>
      <c r="D3" s="172"/>
      <c r="E3" s="173"/>
      <c r="F3" s="92" t="s">
        <v>21</v>
      </c>
      <c r="G3" s="40" t="s">
        <v>97</v>
      </c>
      <c r="H3" s="38"/>
    </row>
    <row r="4" spans="1:8" ht="18.75" customHeight="1">
      <c r="A4" s="35" t="s">
        <v>22</v>
      </c>
      <c r="B4" s="35" t="s">
        <v>23</v>
      </c>
      <c r="C4" s="35" t="s">
        <v>24</v>
      </c>
      <c r="D4" s="35" t="s">
        <v>25</v>
      </c>
      <c r="E4" s="35" t="s">
        <v>26</v>
      </c>
      <c r="F4" s="35" t="s">
        <v>27</v>
      </c>
      <c r="G4" s="35" t="s">
        <v>28</v>
      </c>
      <c r="H4" s="38"/>
    </row>
    <row r="5" spans="1:8" ht="18.75" customHeight="1">
      <c r="A5" s="128">
        <v>1</v>
      </c>
      <c r="B5" s="31" t="s">
        <v>35</v>
      </c>
      <c r="C5" s="73">
        <v>5</v>
      </c>
      <c r="D5" s="73">
        <v>2.48</v>
      </c>
      <c r="E5" s="73"/>
      <c r="F5" s="73">
        <v>8.1999999999999993</v>
      </c>
      <c r="G5" s="73">
        <v>1</v>
      </c>
      <c r="H5" s="38"/>
    </row>
    <row r="6" spans="1:8" ht="18.75" customHeight="1">
      <c r="A6" s="129"/>
      <c r="B6" s="28" t="s">
        <v>4</v>
      </c>
      <c r="C6" s="74">
        <v>5</v>
      </c>
      <c r="D6" s="74">
        <v>2.09</v>
      </c>
      <c r="E6" s="74"/>
      <c r="F6" s="74">
        <v>7.83</v>
      </c>
      <c r="G6" s="74">
        <v>2</v>
      </c>
      <c r="H6" s="38"/>
    </row>
    <row r="7" spans="1:8" ht="18.75" customHeight="1">
      <c r="A7" s="128">
        <v>2</v>
      </c>
      <c r="B7" s="30" t="s">
        <v>12</v>
      </c>
      <c r="C7" s="74">
        <v>5</v>
      </c>
      <c r="D7" s="74">
        <v>3.03</v>
      </c>
      <c r="E7" s="74">
        <v>1</v>
      </c>
      <c r="F7" s="74" t="s">
        <v>95</v>
      </c>
      <c r="G7" s="74">
        <v>3</v>
      </c>
      <c r="H7" s="38"/>
    </row>
    <row r="8" spans="1:8" ht="18.75" customHeight="1">
      <c r="A8" s="129"/>
      <c r="B8" s="28" t="s">
        <v>45</v>
      </c>
      <c r="C8" s="72">
        <v>5</v>
      </c>
      <c r="D8" s="72">
        <v>2.0499999999999998</v>
      </c>
      <c r="E8" s="72"/>
      <c r="F8" s="72">
        <v>7.15</v>
      </c>
      <c r="G8" s="72">
        <v>4</v>
      </c>
      <c r="H8" s="38"/>
    </row>
    <row r="9" spans="1:8" ht="18.75" customHeight="1">
      <c r="A9" s="128">
        <v>3</v>
      </c>
      <c r="B9" s="31" t="s">
        <v>52</v>
      </c>
      <c r="C9" s="73">
        <v>4</v>
      </c>
      <c r="D9" s="73">
        <v>2.02</v>
      </c>
      <c r="E9" s="73"/>
      <c r="F9" s="73">
        <v>6.57</v>
      </c>
      <c r="G9" s="73">
        <v>5</v>
      </c>
      <c r="H9" s="38"/>
    </row>
    <row r="10" spans="1:8" ht="18.75" customHeight="1">
      <c r="A10" s="129"/>
      <c r="B10" s="30" t="s">
        <v>44</v>
      </c>
      <c r="C10" s="72">
        <v>2</v>
      </c>
      <c r="D10" s="72">
        <v>3.53</v>
      </c>
      <c r="E10" s="72"/>
      <c r="F10" s="72">
        <v>6.39</v>
      </c>
      <c r="G10" s="72">
        <v>6</v>
      </c>
      <c r="H10" s="38"/>
    </row>
    <row r="11" spans="1:8" ht="18.75" customHeight="1">
      <c r="A11" s="128">
        <v>4</v>
      </c>
      <c r="B11" s="30" t="s">
        <v>6</v>
      </c>
      <c r="C11" s="74">
        <v>3</v>
      </c>
      <c r="D11" s="74">
        <v>2.5499999999999998</v>
      </c>
      <c r="E11" s="74"/>
      <c r="F11" s="74">
        <v>5.44</v>
      </c>
      <c r="G11" s="74">
        <v>7</v>
      </c>
      <c r="H11" s="38"/>
    </row>
    <row r="12" spans="1:8" ht="18.75" customHeight="1">
      <c r="A12" s="129"/>
      <c r="B12" s="31" t="s">
        <v>13</v>
      </c>
      <c r="C12" s="73">
        <v>2</v>
      </c>
      <c r="D12" s="94">
        <v>3.76</v>
      </c>
      <c r="E12" s="73"/>
      <c r="F12" s="73">
        <v>4.93</v>
      </c>
      <c r="G12" s="73">
        <v>8</v>
      </c>
      <c r="H12" s="38"/>
    </row>
    <row r="13" spans="1:8" ht="18.75" customHeight="1">
      <c r="A13" s="128">
        <v>5</v>
      </c>
      <c r="B13" s="30" t="s">
        <v>9</v>
      </c>
      <c r="C13" s="73">
        <v>3</v>
      </c>
      <c r="D13" s="73">
        <v>1.58</v>
      </c>
      <c r="E13" s="73"/>
      <c r="F13" s="73">
        <v>4.5199999999999996</v>
      </c>
      <c r="G13" s="73">
        <v>9</v>
      </c>
      <c r="H13" s="38"/>
    </row>
    <row r="14" spans="1:8" ht="18.75" customHeight="1">
      <c r="A14" s="129"/>
      <c r="B14" s="30" t="s">
        <v>11</v>
      </c>
      <c r="C14" s="74">
        <v>3</v>
      </c>
      <c r="D14" s="74">
        <v>1.79</v>
      </c>
      <c r="E14" s="74"/>
      <c r="F14" s="74">
        <v>4.34</v>
      </c>
      <c r="G14" s="74">
        <v>10</v>
      </c>
      <c r="H14" s="38"/>
    </row>
    <row r="15" spans="1:8" ht="18.75" customHeight="1">
      <c r="A15" s="128">
        <v>6</v>
      </c>
      <c r="B15" s="30" t="s">
        <v>3</v>
      </c>
      <c r="C15" s="74">
        <v>2</v>
      </c>
      <c r="D15" s="74"/>
      <c r="E15" s="74"/>
      <c r="F15" s="74">
        <v>3.12</v>
      </c>
      <c r="G15" s="74">
        <v>11</v>
      </c>
      <c r="H15" s="38"/>
    </row>
    <row r="16" spans="1:8" ht="18.75" customHeight="1">
      <c r="A16" s="129"/>
      <c r="B16" s="31" t="s">
        <v>8</v>
      </c>
      <c r="C16" s="73">
        <v>2</v>
      </c>
      <c r="D16" s="73"/>
      <c r="E16" s="73"/>
      <c r="F16" s="73">
        <v>2.83</v>
      </c>
      <c r="G16" s="73">
        <v>12</v>
      </c>
      <c r="H16" s="38"/>
    </row>
    <row r="17" spans="1:8" ht="18.75" customHeight="1">
      <c r="A17" s="128">
        <v>7</v>
      </c>
      <c r="B17" s="31" t="s">
        <v>46</v>
      </c>
      <c r="C17" s="73">
        <v>2</v>
      </c>
      <c r="D17" s="73"/>
      <c r="E17" s="77"/>
      <c r="F17" s="73">
        <v>2.52</v>
      </c>
      <c r="G17" s="73">
        <v>13</v>
      </c>
      <c r="H17" s="38"/>
    </row>
    <row r="18" spans="1:8" ht="18.75" customHeight="1">
      <c r="A18" s="129"/>
      <c r="B18" s="28" t="s">
        <v>15</v>
      </c>
      <c r="C18" s="72">
        <v>1</v>
      </c>
      <c r="D18" s="72">
        <v>1.77</v>
      </c>
      <c r="E18" s="72"/>
      <c r="F18" s="74">
        <v>1.77</v>
      </c>
      <c r="G18" s="74">
        <v>14</v>
      </c>
      <c r="H18" s="38"/>
    </row>
    <row r="19" spans="1:8" ht="18.75" customHeight="1">
      <c r="A19" s="125">
        <v>8</v>
      </c>
      <c r="B19" s="31" t="s">
        <v>7</v>
      </c>
      <c r="C19" s="72">
        <v>1</v>
      </c>
      <c r="D19" s="72">
        <v>1.68</v>
      </c>
      <c r="E19" s="72"/>
      <c r="F19" s="72">
        <v>1.68</v>
      </c>
      <c r="G19" s="72">
        <v>15</v>
      </c>
      <c r="H19" s="38"/>
    </row>
    <row r="20" spans="1:8" ht="18.75" customHeight="1">
      <c r="A20" s="125"/>
      <c r="B20" s="31" t="s">
        <v>2</v>
      </c>
      <c r="C20" s="73">
        <v>0</v>
      </c>
      <c r="D20" s="73"/>
      <c r="E20" s="73"/>
      <c r="F20" s="73"/>
      <c r="G20" s="73"/>
      <c r="H20" s="38"/>
    </row>
    <row r="21" spans="1:8" ht="18.75" customHeight="1">
      <c r="A21" s="126">
        <v>9</v>
      </c>
      <c r="B21" s="31"/>
      <c r="C21" s="37"/>
      <c r="D21" s="37"/>
      <c r="E21" s="37"/>
      <c r="F21" s="37"/>
      <c r="G21" s="28"/>
      <c r="H21" s="38"/>
    </row>
    <row r="22" spans="1:8" ht="18.75" customHeight="1">
      <c r="A22" s="127"/>
      <c r="B22" s="31"/>
      <c r="C22" s="37"/>
      <c r="D22" s="37"/>
      <c r="E22" s="37"/>
      <c r="F22" s="37"/>
      <c r="G22" s="28"/>
      <c r="H22" s="38"/>
    </row>
    <row r="23" spans="1:8">
      <c r="A23" s="38"/>
      <c r="B23" s="38"/>
      <c r="C23" s="38"/>
      <c r="D23" s="38"/>
      <c r="E23" s="38"/>
      <c r="F23" s="38"/>
      <c r="G23" s="38"/>
      <c r="H23" s="38"/>
    </row>
  </sheetData>
  <sortState ref="B5:G21">
    <sortCondition ref="G21"/>
  </sortState>
  <mergeCells count="12">
    <mergeCell ref="A19:A20"/>
    <mergeCell ref="A21:A22"/>
    <mergeCell ref="A15:A16"/>
    <mergeCell ref="A17:A18"/>
    <mergeCell ref="A1:G1"/>
    <mergeCell ref="A5:A6"/>
    <mergeCell ref="A7:A8"/>
    <mergeCell ref="A9:A10"/>
    <mergeCell ref="A11:A12"/>
    <mergeCell ref="A13:A14"/>
    <mergeCell ref="C2:E2"/>
    <mergeCell ref="C3:E3"/>
  </mergeCells>
  <pageMargins left="0.7" right="0.7" top="0.75" bottom="0.75" header="0.3" footer="0.3"/>
  <pageSetup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14" sqref="B14"/>
    </sheetView>
  </sheetViews>
  <sheetFormatPr defaultRowHeight="15"/>
  <cols>
    <col min="1" max="1" width="7.85546875" style="5" customWidth="1"/>
    <col min="2" max="2" width="21.42578125" style="1" customWidth="1"/>
    <col min="3" max="7" width="11.7109375" style="1" customWidth="1"/>
    <col min="8" max="256" width="9.140625" style="1"/>
    <col min="257" max="257" width="7.85546875" style="1" customWidth="1"/>
    <col min="258" max="258" width="34" style="1" customWidth="1"/>
    <col min="259" max="259" width="9.5703125" style="1" customWidth="1"/>
    <col min="260" max="260" width="12.28515625" style="1" customWidth="1"/>
    <col min="261" max="261" width="9.7109375" style="1" customWidth="1"/>
    <col min="262" max="262" width="12.5703125" style="1" customWidth="1"/>
    <col min="263" max="263" width="11.42578125" style="1" customWidth="1"/>
    <col min="264" max="512" width="9.140625" style="1"/>
    <col min="513" max="513" width="7.85546875" style="1" customWidth="1"/>
    <col min="514" max="514" width="34" style="1" customWidth="1"/>
    <col min="515" max="515" width="9.5703125" style="1" customWidth="1"/>
    <col min="516" max="516" width="12.28515625" style="1" customWidth="1"/>
    <col min="517" max="517" width="9.7109375" style="1" customWidth="1"/>
    <col min="518" max="518" width="12.5703125" style="1" customWidth="1"/>
    <col min="519" max="519" width="11.42578125" style="1" customWidth="1"/>
    <col min="520" max="768" width="9.140625" style="1"/>
    <col min="769" max="769" width="7.85546875" style="1" customWidth="1"/>
    <col min="770" max="770" width="34" style="1" customWidth="1"/>
    <col min="771" max="771" width="9.5703125" style="1" customWidth="1"/>
    <col min="772" max="772" width="12.28515625" style="1" customWidth="1"/>
    <col min="773" max="773" width="9.7109375" style="1" customWidth="1"/>
    <col min="774" max="774" width="12.5703125" style="1" customWidth="1"/>
    <col min="775" max="775" width="11.42578125" style="1" customWidth="1"/>
    <col min="776" max="1024" width="9.140625" style="1"/>
    <col min="1025" max="1025" width="7.85546875" style="1" customWidth="1"/>
    <col min="1026" max="1026" width="34" style="1" customWidth="1"/>
    <col min="1027" max="1027" width="9.5703125" style="1" customWidth="1"/>
    <col min="1028" max="1028" width="12.28515625" style="1" customWidth="1"/>
    <col min="1029" max="1029" width="9.7109375" style="1" customWidth="1"/>
    <col min="1030" max="1030" width="12.5703125" style="1" customWidth="1"/>
    <col min="1031" max="1031" width="11.42578125" style="1" customWidth="1"/>
    <col min="1032" max="1280" width="9.140625" style="1"/>
    <col min="1281" max="1281" width="7.85546875" style="1" customWidth="1"/>
    <col min="1282" max="1282" width="34" style="1" customWidth="1"/>
    <col min="1283" max="1283" width="9.5703125" style="1" customWidth="1"/>
    <col min="1284" max="1284" width="12.28515625" style="1" customWidth="1"/>
    <col min="1285" max="1285" width="9.7109375" style="1" customWidth="1"/>
    <col min="1286" max="1286" width="12.5703125" style="1" customWidth="1"/>
    <col min="1287" max="1287" width="11.42578125" style="1" customWidth="1"/>
    <col min="1288" max="1536" width="9.140625" style="1"/>
    <col min="1537" max="1537" width="7.85546875" style="1" customWidth="1"/>
    <col min="1538" max="1538" width="34" style="1" customWidth="1"/>
    <col min="1539" max="1539" width="9.5703125" style="1" customWidth="1"/>
    <col min="1540" max="1540" width="12.28515625" style="1" customWidth="1"/>
    <col min="1541" max="1541" width="9.7109375" style="1" customWidth="1"/>
    <col min="1542" max="1542" width="12.5703125" style="1" customWidth="1"/>
    <col min="1543" max="1543" width="11.42578125" style="1" customWidth="1"/>
    <col min="1544" max="1792" width="9.140625" style="1"/>
    <col min="1793" max="1793" width="7.85546875" style="1" customWidth="1"/>
    <col min="1794" max="1794" width="34" style="1" customWidth="1"/>
    <col min="1795" max="1795" width="9.5703125" style="1" customWidth="1"/>
    <col min="1796" max="1796" width="12.28515625" style="1" customWidth="1"/>
    <col min="1797" max="1797" width="9.7109375" style="1" customWidth="1"/>
    <col min="1798" max="1798" width="12.5703125" style="1" customWidth="1"/>
    <col min="1799" max="1799" width="11.42578125" style="1" customWidth="1"/>
    <col min="1800" max="2048" width="9.140625" style="1"/>
    <col min="2049" max="2049" width="7.85546875" style="1" customWidth="1"/>
    <col min="2050" max="2050" width="34" style="1" customWidth="1"/>
    <col min="2051" max="2051" width="9.5703125" style="1" customWidth="1"/>
    <col min="2052" max="2052" width="12.28515625" style="1" customWidth="1"/>
    <col min="2053" max="2053" width="9.7109375" style="1" customWidth="1"/>
    <col min="2054" max="2054" width="12.5703125" style="1" customWidth="1"/>
    <col min="2055" max="2055" width="11.42578125" style="1" customWidth="1"/>
    <col min="2056" max="2304" width="9.140625" style="1"/>
    <col min="2305" max="2305" width="7.85546875" style="1" customWidth="1"/>
    <col min="2306" max="2306" width="34" style="1" customWidth="1"/>
    <col min="2307" max="2307" width="9.5703125" style="1" customWidth="1"/>
    <col min="2308" max="2308" width="12.28515625" style="1" customWidth="1"/>
    <col min="2309" max="2309" width="9.7109375" style="1" customWidth="1"/>
    <col min="2310" max="2310" width="12.5703125" style="1" customWidth="1"/>
    <col min="2311" max="2311" width="11.42578125" style="1" customWidth="1"/>
    <col min="2312" max="2560" width="9.140625" style="1"/>
    <col min="2561" max="2561" width="7.85546875" style="1" customWidth="1"/>
    <col min="2562" max="2562" width="34" style="1" customWidth="1"/>
    <col min="2563" max="2563" width="9.5703125" style="1" customWidth="1"/>
    <col min="2564" max="2564" width="12.28515625" style="1" customWidth="1"/>
    <col min="2565" max="2565" width="9.7109375" style="1" customWidth="1"/>
    <col min="2566" max="2566" width="12.5703125" style="1" customWidth="1"/>
    <col min="2567" max="2567" width="11.42578125" style="1" customWidth="1"/>
    <col min="2568" max="2816" width="9.140625" style="1"/>
    <col min="2817" max="2817" width="7.85546875" style="1" customWidth="1"/>
    <col min="2818" max="2818" width="34" style="1" customWidth="1"/>
    <col min="2819" max="2819" width="9.5703125" style="1" customWidth="1"/>
    <col min="2820" max="2820" width="12.28515625" style="1" customWidth="1"/>
    <col min="2821" max="2821" width="9.7109375" style="1" customWidth="1"/>
    <col min="2822" max="2822" width="12.5703125" style="1" customWidth="1"/>
    <col min="2823" max="2823" width="11.42578125" style="1" customWidth="1"/>
    <col min="2824" max="3072" width="9.140625" style="1"/>
    <col min="3073" max="3073" width="7.85546875" style="1" customWidth="1"/>
    <col min="3074" max="3074" width="34" style="1" customWidth="1"/>
    <col min="3075" max="3075" width="9.5703125" style="1" customWidth="1"/>
    <col min="3076" max="3076" width="12.28515625" style="1" customWidth="1"/>
    <col min="3077" max="3077" width="9.7109375" style="1" customWidth="1"/>
    <col min="3078" max="3078" width="12.5703125" style="1" customWidth="1"/>
    <col min="3079" max="3079" width="11.42578125" style="1" customWidth="1"/>
    <col min="3080" max="3328" width="9.140625" style="1"/>
    <col min="3329" max="3329" width="7.85546875" style="1" customWidth="1"/>
    <col min="3330" max="3330" width="34" style="1" customWidth="1"/>
    <col min="3331" max="3331" width="9.5703125" style="1" customWidth="1"/>
    <col min="3332" max="3332" width="12.28515625" style="1" customWidth="1"/>
    <col min="3333" max="3333" width="9.7109375" style="1" customWidth="1"/>
    <col min="3334" max="3334" width="12.5703125" style="1" customWidth="1"/>
    <col min="3335" max="3335" width="11.42578125" style="1" customWidth="1"/>
    <col min="3336" max="3584" width="9.140625" style="1"/>
    <col min="3585" max="3585" width="7.85546875" style="1" customWidth="1"/>
    <col min="3586" max="3586" width="34" style="1" customWidth="1"/>
    <col min="3587" max="3587" width="9.5703125" style="1" customWidth="1"/>
    <col min="3588" max="3588" width="12.28515625" style="1" customWidth="1"/>
    <col min="3589" max="3589" width="9.7109375" style="1" customWidth="1"/>
    <col min="3590" max="3590" width="12.5703125" style="1" customWidth="1"/>
    <col min="3591" max="3591" width="11.42578125" style="1" customWidth="1"/>
    <col min="3592" max="3840" width="9.140625" style="1"/>
    <col min="3841" max="3841" width="7.85546875" style="1" customWidth="1"/>
    <col min="3842" max="3842" width="34" style="1" customWidth="1"/>
    <col min="3843" max="3843" width="9.5703125" style="1" customWidth="1"/>
    <col min="3844" max="3844" width="12.28515625" style="1" customWidth="1"/>
    <col min="3845" max="3845" width="9.7109375" style="1" customWidth="1"/>
    <col min="3846" max="3846" width="12.5703125" style="1" customWidth="1"/>
    <col min="3847" max="3847" width="11.42578125" style="1" customWidth="1"/>
    <col min="3848" max="4096" width="9.140625" style="1"/>
    <col min="4097" max="4097" width="7.85546875" style="1" customWidth="1"/>
    <col min="4098" max="4098" width="34" style="1" customWidth="1"/>
    <col min="4099" max="4099" width="9.5703125" style="1" customWidth="1"/>
    <col min="4100" max="4100" width="12.28515625" style="1" customWidth="1"/>
    <col min="4101" max="4101" width="9.7109375" style="1" customWidth="1"/>
    <col min="4102" max="4102" width="12.5703125" style="1" customWidth="1"/>
    <col min="4103" max="4103" width="11.42578125" style="1" customWidth="1"/>
    <col min="4104" max="4352" width="9.140625" style="1"/>
    <col min="4353" max="4353" width="7.85546875" style="1" customWidth="1"/>
    <col min="4354" max="4354" width="34" style="1" customWidth="1"/>
    <col min="4355" max="4355" width="9.5703125" style="1" customWidth="1"/>
    <col min="4356" max="4356" width="12.28515625" style="1" customWidth="1"/>
    <col min="4357" max="4357" width="9.7109375" style="1" customWidth="1"/>
    <col min="4358" max="4358" width="12.5703125" style="1" customWidth="1"/>
    <col min="4359" max="4359" width="11.42578125" style="1" customWidth="1"/>
    <col min="4360" max="4608" width="9.140625" style="1"/>
    <col min="4609" max="4609" width="7.85546875" style="1" customWidth="1"/>
    <col min="4610" max="4610" width="34" style="1" customWidth="1"/>
    <col min="4611" max="4611" width="9.5703125" style="1" customWidth="1"/>
    <col min="4612" max="4612" width="12.28515625" style="1" customWidth="1"/>
    <col min="4613" max="4613" width="9.7109375" style="1" customWidth="1"/>
    <col min="4614" max="4614" width="12.5703125" style="1" customWidth="1"/>
    <col min="4615" max="4615" width="11.42578125" style="1" customWidth="1"/>
    <col min="4616" max="4864" width="9.140625" style="1"/>
    <col min="4865" max="4865" width="7.85546875" style="1" customWidth="1"/>
    <col min="4866" max="4866" width="34" style="1" customWidth="1"/>
    <col min="4867" max="4867" width="9.5703125" style="1" customWidth="1"/>
    <col min="4868" max="4868" width="12.28515625" style="1" customWidth="1"/>
    <col min="4869" max="4869" width="9.7109375" style="1" customWidth="1"/>
    <col min="4870" max="4870" width="12.5703125" style="1" customWidth="1"/>
    <col min="4871" max="4871" width="11.42578125" style="1" customWidth="1"/>
    <col min="4872" max="5120" width="9.140625" style="1"/>
    <col min="5121" max="5121" width="7.85546875" style="1" customWidth="1"/>
    <col min="5122" max="5122" width="34" style="1" customWidth="1"/>
    <col min="5123" max="5123" width="9.5703125" style="1" customWidth="1"/>
    <col min="5124" max="5124" width="12.28515625" style="1" customWidth="1"/>
    <col min="5125" max="5125" width="9.7109375" style="1" customWidth="1"/>
    <col min="5126" max="5126" width="12.5703125" style="1" customWidth="1"/>
    <col min="5127" max="5127" width="11.42578125" style="1" customWidth="1"/>
    <col min="5128" max="5376" width="9.140625" style="1"/>
    <col min="5377" max="5377" width="7.85546875" style="1" customWidth="1"/>
    <col min="5378" max="5378" width="34" style="1" customWidth="1"/>
    <col min="5379" max="5379" width="9.5703125" style="1" customWidth="1"/>
    <col min="5380" max="5380" width="12.28515625" style="1" customWidth="1"/>
    <col min="5381" max="5381" width="9.7109375" style="1" customWidth="1"/>
    <col min="5382" max="5382" width="12.5703125" style="1" customWidth="1"/>
    <col min="5383" max="5383" width="11.42578125" style="1" customWidth="1"/>
    <col min="5384" max="5632" width="9.140625" style="1"/>
    <col min="5633" max="5633" width="7.85546875" style="1" customWidth="1"/>
    <col min="5634" max="5634" width="34" style="1" customWidth="1"/>
    <col min="5635" max="5635" width="9.5703125" style="1" customWidth="1"/>
    <col min="5636" max="5636" width="12.28515625" style="1" customWidth="1"/>
    <col min="5637" max="5637" width="9.7109375" style="1" customWidth="1"/>
    <col min="5638" max="5638" width="12.5703125" style="1" customWidth="1"/>
    <col min="5639" max="5639" width="11.42578125" style="1" customWidth="1"/>
    <col min="5640" max="5888" width="9.140625" style="1"/>
    <col min="5889" max="5889" width="7.85546875" style="1" customWidth="1"/>
    <col min="5890" max="5890" width="34" style="1" customWidth="1"/>
    <col min="5891" max="5891" width="9.5703125" style="1" customWidth="1"/>
    <col min="5892" max="5892" width="12.28515625" style="1" customWidth="1"/>
    <col min="5893" max="5893" width="9.7109375" style="1" customWidth="1"/>
    <col min="5894" max="5894" width="12.5703125" style="1" customWidth="1"/>
    <col min="5895" max="5895" width="11.42578125" style="1" customWidth="1"/>
    <col min="5896" max="6144" width="9.140625" style="1"/>
    <col min="6145" max="6145" width="7.85546875" style="1" customWidth="1"/>
    <col min="6146" max="6146" width="34" style="1" customWidth="1"/>
    <col min="6147" max="6147" width="9.5703125" style="1" customWidth="1"/>
    <col min="6148" max="6148" width="12.28515625" style="1" customWidth="1"/>
    <col min="6149" max="6149" width="9.7109375" style="1" customWidth="1"/>
    <col min="6150" max="6150" width="12.5703125" style="1" customWidth="1"/>
    <col min="6151" max="6151" width="11.42578125" style="1" customWidth="1"/>
    <col min="6152" max="6400" width="9.140625" style="1"/>
    <col min="6401" max="6401" width="7.85546875" style="1" customWidth="1"/>
    <col min="6402" max="6402" width="34" style="1" customWidth="1"/>
    <col min="6403" max="6403" width="9.5703125" style="1" customWidth="1"/>
    <col min="6404" max="6404" width="12.28515625" style="1" customWidth="1"/>
    <col min="6405" max="6405" width="9.7109375" style="1" customWidth="1"/>
    <col min="6406" max="6406" width="12.5703125" style="1" customWidth="1"/>
    <col min="6407" max="6407" width="11.42578125" style="1" customWidth="1"/>
    <col min="6408" max="6656" width="9.140625" style="1"/>
    <col min="6657" max="6657" width="7.85546875" style="1" customWidth="1"/>
    <col min="6658" max="6658" width="34" style="1" customWidth="1"/>
    <col min="6659" max="6659" width="9.5703125" style="1" customWidth="1"/>
    <col min="6660" max="6660" width="12.28515625" style="1" customWidth="1"/>
    <col min="6661" max="6661" width="9.7109375" style="1" customWidth="1"/>
    <col min="6662" max="6662" width="12.5703125" style="1" customWidth="1"/>
    <col min="6663" max="6663" width="11.42578125" style="1" customWidth="1"/>
    <col min="6664" max="6912" width="9.140625" style="1"/>
    <col min="6913" max="6913" width="7.85546875" style="1" customWidth="1"/>
    <col min="6914" max="6914" width="34" style="1" customWidth="1"/>
    <col min="6915" max="6915" width="9.5703125" style="1" customWidth="1"/>
    <col min="6916" max="6916" width="12.28515625" style="1" customWidth="1"/>
    <col min="6917" max="6917" width="9.7109375" style="1" customWidth="1"/>
    <col min="6918" max="6918" width="12.5703125" style="1" customWidth="1"/>
    <col min="6919" max="6919" width="11.42578125" style="1" customWidth="1"/>
    <col min="6920" max="7168" width="9.140625" style="1"/>
    <col min="7169" max="7169" width="7.85546875" style="1" customWidth="1"/>
    <col min="7170" max="7170" width="34" style="1" customWidth="1"/>
    <col min="7171" max="7171" width="9.5703125" style="1" customWidth="1"/>
    <col min="7172" max="7172" width="12.28515625" style="1" customWidth="1"/>
    <col min="7173" max="7173" width="9.7109375" style="1" customWidth="1"/>
    <col min="7174" max="7174" width="12.5703125" style="1" customWidth="1"/>
    <col min="7175" max="7175" width="11.42578125" style="1" customWidth="1"/>
    <col min="7176" max="7424" width="9.140625" style="1"/>
    <col min="7425" max="7425" width="7.85546875" style="1" customWidth="1"/>
    <col min="7426" max="7426" width="34" style="1" customWidth="1"/>
    <col min="7427" max="7427" width="9.5703125" style="1" customWidth="1"/>
    <col min="7428" max="7428" width="12.28515625" style="1" customWidth="1"/>
    <col min="7429" max="7429" width="9.7109375" style="1" customWidth="1"/>
    <col min="7430" max="7430" width="12.5703125" style="1" customWidth="1"/>
    <col min="7431" max="7431" width="11.42578125" style="1" customWidth="1"/>
    <col min="7432" max="7680" width="9.140625" style="1"/>
    <col min="7681" max="7681" width="7.85546875" style="1" customWidth="1"/>
    <col min="7682" max="7682" width="34" style="1" customWidth="1"/>
    <col min="7683" max="7683" width="9.5703125" style="1" customWidth="1"/>
    <col min="7684" max="7684" width="12.28515625" style="1" customWidth="1"/>
    <col min="7685" max="7685" width="9.7109375" style="1" customWidth="1"/>
    <col min="7686" max="7686" width="12.5703125" style="1" customWidth="1"/>
    <col min="7687" max="7687" width="11.42578125" style="1" customWidth="1"/>
    <col min="7688" max="7936" width="9.140625" style="1"/>
    <col min="7937" max="7937" width="7.85546875" style="1" customWidth="1"/>
    <col min="7938" max="7938" width="34" style="1" customWidth="1"/>
    <col min="7939" max="7939" width="9.5703125" style="1" customWidth="1"/>
    <col min="7940" max="7940" width="12.28515625" style="1" customWidth="1"/>
    <col min="7941" max="7941" width="9.7109375" style="1" customWidth="1"/>
    <col min="7942" max="7942" width="12.5703125" style="1" customWidth="1"/>
    <col min="7943" max="7943" width="11.42578125" style="1" customWidth="1"/>
    <col min="7944" max="8192" width="9.140625" style="1"/>
    <col min="8193" max="8193" width="7.85546875" style="1" customWidth="1"/>
    <col min="8194" max="8194" width="34" style="1" customWidth="1"/>
    <col min="8195" max="8195" width="9.5703125" style="1" customWidth="1"/>
    <col min="8196" max="8196" width="12.28515625" style="1" customWidth="1"/>
    <col min="8197" max="8197" width="9.7109375" style="1" customWidth="1"/>
    <col min="8198" max="8198" width="12.5703125" style="1" customWidth="1"/>
    <col min="8199" max="8199" width="11.42578125" style="1" customWidth="1"/>
    <col min="8200" max="8448" width="9.140625" style="1"/>
    <col min="8449" max="8449" width="7.85546875" style="1" customWidth="1"/>
    <col min="8450" max="8450" width="34" style="1" customWidth="1"/>
    <col min="8451" max="8451" width="9.5703125" style="1" customWidth="1"/>
    <col min="8452" max="8452" width="12.28515625" style="1" customWidth="1"/>
    <col min="8453" max="8453" width="9.7109375" style="1" customWidth="1"/>
    <col min="8454" max="8454" width="12.5703125" style="1" customWidth="1"/>
    <col min="8455" max="8455" width="11.42578125" style="1" customWidth="1"/>
    <col min="8456" max="8704" width="9.140625" style="1"/>
    <col min="8705" max="8705" width="7.85546875" style="1" customWidth="1"/>
    <col min="8706" max="8706" width="34" style="1" customWidth="1"/>
    <col min="8707" max="8707" width="9.5703125" style="1" customWidth="1"/>
    <col min="8708" max="8708" width="12.28515625" style="1" customWidth="1"/>
    <col min="8709" max="8709" width="9.7109375" style="1" customWidth="1"/>
    <col min="8710" max="8710" width="12.5703125" style="1" customWidth="1"/>
    <col min="8711" max="8711" width="11.42578125" style="1" customWidth="1"/>
    <col min="8712" max="8960" width="9.140625" style="1"/>
    <col min="8961" max="8961" width="7.85546875" style="1" customWidth="1"/>
    <col min="8962" max="8962" width="34" style="1" customWidth="1"/>
    <col min="8963" max="8963" width="9.5703125" style="1" customWidth="1"/>
    <col min="8964" max="8964" width="12.28515625" style="1" customWidth="1"/>
    <col min="8965" max="8965" width="9.7109375" style="1" customWidth="1"/>
    <col min="8966" max="8966" width="12.5703125" style="1" customWidth="1"/>
    <col min="8967" max="8967" width="11.42578125" style="1" customWidth="1"/>
    <col min="8968" max="9216" width="9.140625" style="1"/>
    <col min="9217" max="9217" width="7.85546875" style="1" customWidth="1"/>
    <col min="9218" max="9218" width="34" style="1" customWidth="1"/>
    <col min="9219" max="9219" width="9.5703125" style="1" customWidth="1"/>
    <col min="9220" max="9220" width="12.28515625" style="1" customWidth="1"/>
    <col min="9221" max="9221" width="9.7109375" style="1" customWidth="1"/>
    <col min="9222" max="9222" width="12.5703125" style="1" customWidth="1"/>
    <col min="9223" max="9223" width="11.42578125" style="1" customWidth="1"/>
    <col min="9224" max="9472" width="9.140625" style="1"/>
    <col min="9473" max="9473" width="7.85546875" style="1" customWidth="1"/>
    <col min="9474" max="9474" width="34" style="1" customWidth="1"/>
    <col min="9475" max="9475" width="9.5703125" style="1" customWidth="1"/>
    <col min="9476" max="9476" width="12.28515625" style="1" customWidth="1"/>
    <col min="9477" max="9477" width="9.7109375" style="1" customWidth="1"/>
    <col min="9478" max="9478" width="12.5703125" style="1" customWidth="1"/>
    <col min="9479" max="9479" width="11.42578125" style="1" customWidth="1"/>
    <col min="9480" max="9728" width="9.140625" style="1"/>
    <col min="9729" max="9729" width="7.85546875" style="1" customWidth="1"/>
    <col min="9730" max="9730" width="34" style="1" customWidth="1"/>
    <col min="9731" max="9731" width="9.5703125" style="1" customWidth="1"/>
    <col min="9732" max="9732" width="12.28515625" style="1" customWidth="1"/>
    <col min="9733" max="9733" width="9.7109375" style="1" customWidth="1"/>
    <col min="9734" max="9734" width="12.5703125" style="1" customWidth="1"/>
    <col min="9735" max="9735" width="11.42578125" style="1" customWidth="1"/>
    <col min="9736" max="9984" width="9.140625" style="1"/>
    <col min="9985" max="9985" width="7.85546875" style="1" customWidth="1"/>
    <col min="9986" max="9986" width="34" style="1" customWidth="1"/>
    <col min="9987" max="9987" width="9.5703125" style="1" customWidth="1"/>
    <col min="9988" max="9988" width="12.28515625" style="1" customWidth="1"/>
    <col min="9989" max="9989" width="9.7109375" style="1" customWidth="1"/>
    <col min="9990" max="9990" width="12.5703125" style="1" customWidth="1"/>
    <col min="9991" max="9991" width="11.42578125" style="1" customWidth="1"/>
    <col min="9992" max="10240" width="9.140625" style="1"/>
    <col min="10241" max="10241" width="7.85546875" style="1" customWidth="1"/>
    <col min="10242" max="10242" width="34" style="1" customWidth="1"/>
    <col min="10243" max="10243" width="9.5703125" style="1" customWidth="1"/>
    <col min="10244" max="10244" width="12.28515625" style="1" customWidth="1"/>
    <col min="10245" max="10245" width="9.7109375" style="1" customWidth="1"/>
    <col min="10246" max="10246" width="12.5703125" style="1" customWidth="1"/>
    <col min="10247" max="10247" width="11.42578125" style="1" customWidth="1"/>
    <col min="10248" max="10496" width="9.140625" style="1"/>
    <col min="10497" max="10497" width="7.85546875" style="1" customWidth="1"/>
    <col min="10498" max="10498" width="34" style="1" customWidth="1"/>
    <col min="10499" max="10499" width="9.5703125" style="1" customWidth="1"/>
    <col min="10500" max="10500" width="12.28515625" style="1" customWidth="1"/>
    <col min="10501" max="10501" width="9.7109375" style="1" customWidth="1"/>
    <col min="10502" max="10502" width="12.5703125" style="1" customWidth="1"/>
    <col min="10503" max="10503" width="11.42578125" style="1" customWidth="1"/>
    <col min="10504" max="10752" width="9.140625" style="1"/>
    <col min="10753" max="10753" width="7.85546875" style="1" customWidth="1"/>
    <col min="10754" max="10754" width="34" style="1" customWidth="1"/>
    <col min="10755" max="10755" width="9.5703125" style="1" customWidth="1"/>
    <col min="10756" max="10756" width="12.28515625" style="1" customWidth="1"/>
    <col min="10757" max="10757" width="9.7109375" style="1" customWidth="1"/>
    <col min="10758" max="10758" width="12.5703125" style="1" customWidth="1"/>
    <col min="10759" max="10759" width="11.42578125" style="1" customWidth="1"/>
    <col min="10760" max="11008" width="9.140625" style="1"/>
    <col min="11009" max="11009" width="7.85546875" style="1" customWidth="1"/>
    <col min="11010" max="11010" width="34" style="1" customWidth="1"/>
    <col min="11011" max="11011" width="9.5703125" style="1" customWidth="1"/>
    <col min="11012" max="11012" width="12.28515625" style="1" customWidth="1"/>
    <col min="11013" max="11013" width="9.7109375" style="1" customWidth="1"/>
    <col min="11014" max="11014" width="12.5703125" style="1" customWidth="1"/>
    <col min="11015" max="11015" width="11.42578125" style="1" customWidth="1"/>
    <col min="11016" max="11264" width="9.140625" style="1"/>
    <col min="11265" max="11265" width="7.85546875" style="1" customWidth="1"/>
    <col min="11266" max="11266" width="34" style="1" customWidth="1"/>
    <col min="11267" max="11267" width="9.5703125" style="1" customWidth="1"/>
    <col min="11268" max="11268" width="12.28515625" style="1" customWidth="1"/>
    <col min="11269" max="11269" width="9.7109375" style="1" customWidth="1"/>
    <col min="11270" max="11270" width="12.5703125" style="1" customWidth="1"/>
    <col min="11271" max="11271" width="11.42578125" style="1" customWidth="1"/>
    <col min="11272" max="11520" width="9.140625" style="1"/>
    <col min="11521" max="11521" width="7.85546875" style="1" customWidth="1"/>
    <col min="11522" max="11522" width="34" style="1" customWidth="1"/>
    <col min="11523" max="11523" width="9.5703125" style="1" customWidth="1"/>
    <col min="11524" max="11524" width="12.28515625" style="1" customWidth="1"/>
    <col min="11525" max="11525" width="9.7109375" style="1" customWidth="1"/>
    <col min="11526" max="11526" width="12.5703125" style="1" customWidth="1"/>
    <col min="11527" max="11527" width="11.42578125" style="1" customWidth="1"/>
    <col min="11528" max="11776" width="9.140625" style="1"/>
    <col min="11777" max="11777" width="7.85546875" style="1" customWidth="1"/>
    <col min="11778" max="11778" width="34" style="1" customWidth="1"/>
    <col min="11779" max="11779" width="9.5703125" style="1" customWidth="1"/>
    <col min="11780" max="11780" width="12.28515625" style="1" customWidth="1"/>
    <col min="11781" max="11781" width="9.7109375" style="1" customWidth="1"/>
    <col min="11782" max="11782" width="12.5703125" style="1" customWidth="1"/>
    <col min="11783" max="11783" width="11.42578125" style="1" customWidth="1"/>
    <col min="11784" max="12032" width="9.140625" style="1"/>
    <col min="12033" max="12033" width="7.85546875" style="1" customWidth="1"/>
    <col min="12034" max="12034" width="34" style="1" customWidth="1"/>
    <col min="12035" max="12035" width="9.5703125" style="1" customWidth="1"/>
    <col min="12036" max="12036" width="12.28515625" style="1" customWidth="1"/>
    <col min="12037" max="12037" width="9.7109375" style="1" customWidth="1"/>
    <col min="12038" max="12038" width="12.5703125" style="1" customWidth="1"/>
    <col min="12039" max="12039" width="11.42578125" style="1" customWidth="1"/>
    <col min="12040" max="12288" width="9.140625" style="1"/>
    <col min="12289" max="12289" width="7.85546875" style="1" customWidth="1"/>
    <col min="12290" max="12290" width="34" style="1" customWidth="1"/>
    <col min="12291" max="12291" width="9.5703125" style="1" customWidth="1"/>
    <col min="12292" max="12292" width="12.28515625" style="1" customWidth="1"/>
    <col min="12293" max="12293" width="9.7109375" style="1" customWidth="1"/>
    <col min="12294" max="12294" width="12.5703125" style="1" customWidth="1"/>
    <col min="12295" max="12295" width="11.42578125" style="1" customWidth="1"/>
    <col min="12296" max="12544" width="9.140625" style="1"/>
    <col min="12545" max="12545" width="7.85546875" style="1" customWidth="1"/>
    <col min="12546" max="12546" width="34" style="1" customWidth="1"/>
    <col min="12547" max="12547" width="9.5703125" style="1" customWidth="1"/>
    <col min="12548" max="12548" width="12.28515625" style="1" customWidth="1"/>
    <col min="12549" max="12549" width="9.7109375" style="1" customWidth="1"/>
    <col min="12550" max="12550" width="12.5703125" style="1" customWidth="1"/>
    <col min="12551" max="12551" width="11.42578125" style="1" customWidth="1"/>
    <col min="12552" max="12800" width="9.140625" style="1"/>
    <col min="12801" max="12801" width="7.85546875" style="1" customWidth="1"/>
    <col min="12802" max="12802" width="34" style="1" customWidth="1"/>
    <col min="12803" max="12803" width="9.5703125" style="1" customWidth="1"/>
    <col min="12804" max="12804" width="12.28515625" style="1" customWidth="1"/>
    <col min="12805" max="12805" width="9.7109375" style="1" customWidth="1"/>
    <col min="12806" max="12806" width="12.5703125" style="1" customWidth="1"/>
    <col min="12807" max="12807" width="11.42578125" style="1" customWidth="1"/>
    <col min="12808" max="13056" width="9.140625" style="1"/>
    <col min="13057" max="13057" width="7.85546875" style="1" customWidth="1"/>
    <col min="13058" max="13058" width="34" style="1" customWidth="1"/>
    <col min="13059" max="13059" width="9.5703125" style="1" customWidth="1"/>
    <col min="13060" max="13060" width="12.28515625" style="1" customWidth="1"/>
    <col min="13061" max="13061" width="9.7109375" style="1" customWidth="1"/>
    <col min="13062" max="13062" width="12.5703125" style="1" customWidth="1"/>
    <col min="13063" max="13063" width="11.42578125" style="1" customWidth="1"/>
    <col min="13064" max="13312" width="9.140625" style="1"/>
    <col min="13313" max="13313" width="7.85546875" style="1" customWidth="1"/>
    <col min="13314" max="13314" width="34" style="1" customWidth="1"/>
    <col min="13315" max="13315" width="9.5703125" style="1" customWidth="1"/>
    <col min="13316" max="13316" width="12.28515625" style="1" customWidth="1"/>
    <col min="13317" max="13317" width="9.7109375" style="1" customWidth="1"/>
    <col min="13318" max="13318" width="12.5703125" style="1" customWidth="1"/>
    <col min="13319" max="13319" width="11.42578125" style="1" customWidth="1"/>
    <col min="13320" max="13568" width="9.140625" style="1"/>
    <col min="13569" max="13569" width="7.85546875" style="1" customWidth="1"/>
    <col min="13570" max="13570" width="34" style="1" customWidth="1"/>
    <col min="13571" max="13571" width="9.5703125" style="1" customWidth="1"/>
    <col min="13572" max="13572" width="12.28515625" style="1" customWidth="1"/>
    <col min="13573" max="13573" width="9.7109375" style="1" customWidth="1"/>
    <col min="13574" max="13574" width="12.5703125" style="1" customWidth="1"/>
    <col min="13575" max="13575" width="11.42578125" style="1" customWidth="1"/>
    <col min="13576" max="13824" width="9.140625" style="1"/>
    <col min="13825" max="13825" width="7.85546875" style="1" customWidth="1"/>
    <col min="13826" max="13826" width="34" style="1" customWidth="1"/>
    <col min="13827" max="13827" width="9.5703125" style="1" customWidth="1"/>
    <col min="13828" max="13828" width="12.28515625" style="1" customWidth="1"/>
    <col min="13829" max="13829" width="9.7109375" style="1" customWidth="1"/>
    <col min="13830" max="13830" width="12.5703125" style="1" customWidth="1"/>
    <col min="13831" max="13831" width="11.42578125" style="1" customWidth="1"/>
    <col min="13832" max="14080" width="9.140625" style="1"/>
    <col min="14081" max="14081" width="7.85546875" style="1" customWidth="1"/>
    <col min="14082" max="14082" width="34" style="1" customWidth="1"/>
    <col min="14083" max="14083" width="9.5703125" style="1" customWidth="1"/>
    <col min="14084" max="14084" width="12.28515625" style="1" customWidth="1"/>
    <col min="14085" max="14085" width="9.7109375" style="1" customWidth="1"/>
    <col min="14086" max="14086" width="12.5703125" style="1" customWidth="1"/>
    <col min="14087" max="14087" width="11.42578125" style="1" customWidth="1"/>
    <col min="14088" max="14336" width="9.140625" style="1"/>
    <col min="14337" max="14337" width="7.85546875" style="1" customWidth="1"/>
    <col min="14338" max="14338" width="34" style="1" customWidth="1"/>
    <col min="14339" max="14339" width="9.5703125" style="1" customWidth="1"/>
    <col min="14340" max="14340" width="12.28515625" style="1" customWidth="1"/>
    <col min="14341" max="14341" width="9.7109375" style="1" customWidth="1"/>
    <col min="14342" max="14342" width="12.5703125" style="1" customWidth="1"/>
    <col min="14343" max="14343" width="11.42578125" style="1" customWidth="1"/>
    <col min="14344" max="14592" width="9.140625" style="1"/>
    <col min="14593" max="14593" width="7.85546875" style="1" customWidth="1"/>
    <col min="14594" max="14594" width="34" style="1" customWidth="1"/>
    <col min="14595" max="14595" width="9.5703125" style="1" customWidth="1"/>
    <col min="14596" max="14596" width="12.28515625" style="1" customWidth="1"/>
    <col min="14597" max="14597" width="9.7109375" style="1" customWidth="1"/>
    <col min="14598" max="14598" width="12.5703125" style="1" customWidth="1"/>
    <col min="14599" max="14599" width="11.42578125" style="1" customWidth="1"/>
    <col min="14600" max="14848" width="9.140625" style="1"/>
    <col min="14849" max="14849" width="7.85546875" style="1" customWidth="1"/>
    <col min="14850" max="14850" width="34" style="1" customWidth="1"/>
    <col min="14851" max="14851" width="9.5703125" style="1" customWidth="1"/>
    <col min="14852" max="14852" width="12.28515625" style="1" customWidth="1"/>
    <col min="14853" max="14853" width="9.7109375" style="1" customWidth="1"/>
    <col min="14854" max="14854" width="12.5703125" style="1" customWidth="1"/>
    <col min="14855" max="14855" width="11.42578125" style="1" customWidth="1"/>
    <col min="14856" max="15104" width="9.140625" style="1"/>
    <col min="15105" max="15105" width="7.85546875" style="1" customWidth="1"/>
    <col min="15106" max="15106" width="34" style="1" customWidth="1"/>
    <col min="15107" max="15107" width="9.5703125" style="1" customWidth="1"/>
    <col min="15108" max="15108" width="12.28515625" style="1" customWidth="1"/>
    <col min="15109" max="15109" width="9.7109375" style="1" customWidth="1"/>
    <col min="15110" max="15110" width="12.5703125" style="1" customWidth="1"/>
    <col min="15111" max="15111" width="11.42578125" style="1" customWidth="1"/>
    <col min="15112" max="15360" width="9.140625" style="1"/>
    <col min="15361" max="15361" width="7.85546875" style="1" customWidth="1"/>
    <col min="15362" max="15362" width="34" style="1" customWidth="1"/>
    <col min="15363" max="15363" width="9.5703125" style="1" customWidth="1"/>
    <col min="15364" max="15364" width="12.28515625" style="1" customWidth="1"/>
    <col min="15365" max="15365" width="9.7109375" style="1" customWidth="1"/>
    <col min="15366" max="15366" width="12.5703125" style="1" customWidth="1"/>
    <col min="15367" max="15367" width="11.42578125" style="1" customWidth="1"/>
    <col min="15368" max="15616" width="9.140625" style="1"/>
    <col min="15617" max="15617" width="7.85546875" style="1" customWidth="1"/>
    <col min="15618" max="15618" width="34" style="1" customWidth="1"/>
    <col min="15619" max="15619" width="9.5703125" style="1" customWidth="1"/>
    <col min="15620" max="15620" width="12.28515625" style="1" customWidth="1"/>
    <col min="15621" max="15621" width="9.7109375" style="1" customWidth="1"/>
    <col min="15622" max="15622" width="12.5703125" style="1" customWidth="1"/>
    <col min="15623" max="15623" width="11.42578125" style="1" customWidth="1"/>
    <col min="15624" max="15872" width="9.140625" style="1"/>
    <col min="15873" max="15873" width="7.85546875" style="1" customWidth="1"/>
    <col min="15874" max="15874" width="34" style="1" customWidth="1"/>
    <col min="15875" max="15875" width="9.5703125" style="1" customWidth="1"/>
    <col min="15876" max="15876" width="12.28515625" style="1" customWidth="1"/>
    <col min="15877" max="15877" width="9.7109375" style="1" customWidth="1"/>
    <col min="15878" max="15878" width="12.5703125" style="1" customWidth="1"/>
    <col min="15879" max="15879" width="11.42578125" style="1" customWidth="1"/>
    <col min="15880" max="16128" width="9.140625" style="1"/>
    <col min="16129" max="16129" width="7.85546875" style="1" customWidth="1"/>
    <col min="16130" max="16130" width="34" style="1" customWidth="1"/>
    <col min="16131" max="16131" width="9.5703125" style="1" customWidth="1"/>
    <col min="16132" max="16132" width="12.28515625" style="1" customWidth="1"/>
    <col min="16133" max="16133" width="9.7109375" style="1" customWidth="1"/>
    <col min="16134" max="16134" width="12.5703125" style="1" customWidth="1"/>
    <col min="16135" max="16135" width="11.42578125" style="1" customWidth="1"/>
    <col min="16136" max="16384" width="9.140625" style="1"/>
  </cols>
  <sheetData>
    <row r="1" spans="1:8" ht="32.1" customHeight="1">
      <c r="A1" s="130" t="s">
        <v>17</v>
      </c>
      <c r="B1" s="130"/>
      <c r="C1" s="130"/>
      <c r="D1" s="130"/>
      <c r="E1" s="130"/>
      <c r="F1" s="130"/>
      <c r="G1" s="130"/>
      <c r="H1" s="96"/>
    </row>
    <row r="2" spans="1:8" ht="18.75" customHeight="1">
      <c r="A2" s="97"/>
      <c r="B2" s="98" t="s">
        <v>18</v>
      </c>
      <c r="C2" s="174" t="s">
        <v>41</v>
      </c>
      <c r="D2" s="175"/>
      <c r="E2" s="176"/>
      <c r="F2" s="99" t="s">
        <v>34</v>
      </c>
      <c r="G2" s="102" t="s">
        <v>100</v>
      </c>
      <c r="H2" s="96"/>
    </row>
    <row r="3" spans="1:8" ht="18.75" customHeight="1">
      <c r="A3" s="97"/>
      <c r="B3" s="98" t="s">
        <v>20</v>
      </c>
      <c r="C3" s="174" t="s">
        <v>99</v>
      </c>
      <c r="D3" s="175"/>
      <c r="E3" s="176"/>
      <c r="F3" s="99" t="s">
        <v>21</v>
      </c>
      <c r="G3" s="102" t="s">
        <v>100</v>
      </c>
      <c r="H3" s="96"/>
    </row>
    <row r="4" spans="1:8" s="6" customFormat="1" ht="18.75" customHeight="1">
      <c r="A4" s="99" t="s">
        <v>22</v>
      </c>
      <c r="B4" s="99" t="s">
        <v>23</v>
      </c>
      <c r="C4" s="99" t="s">
        <v>24</v>
      </c>
      <c r="D4" s="99" t="s">
        <v>25</v>
      </c>
      <c r="E4" s="99" t="s">
        <v>26</v>
      </c>
      <c r="F4" s="99" t="s">
        <v>27</v>
      </c>
      <c r="G4" s="99" t="s">
        <v>28</v>
      </c>
      <c r="H4" s="99"/>
    </row>
    <row r="5" spans="1:8" ht="18.75" customHeight="1">
      <c r="A5" s="128">
        <v>1</v>
      </c>
      <c r="B5" s="28" t="s">
        <v>15</v>
      </c>
      <c r="C5" s="74">
        <v>5</v>
      </c>
      <c r="D5" s="74">
        <v>1.57</v>
      </c>
      <c r="E5" s="74"/>
      <c r="F5" s="74">
        <v>7.26</v>
      </c>
      <c r="G5" s="74">
        <v>1</v>
      </c>
      <c r="H5" s="96"/>
    </row>
    <row r="6" spans="1:8" ht="18.75" customHeight="1">
      <c r="A6" s="129"/>
      <c r="B6" s="30" t="s">
        <v>9</v>
      </c>
      <c r="C6" s="74">
        <v>3</v>
      </c>
      <c r="D6" s="78">
        <v>3.68</v>
      </c>
      <c r="E6" s="74"/>
      <c r="F6" s="74">
        <v>6.47</v>
      </c>
      <c r="G6" s="74">
        <v>2</v>
      </c>
      <c r="H6" s="96"/>
    </row>
    <row r="7" spans="1:8" ht="18.75" customHeight="1">
      <c r="A7" s="128">
        <v>2</v>
      </c>
      <c r="B7" s="31" t="s">
        <v>46</v>
      </c>
      <c r="C7" s="73">
        <v>3</v>
      </c>
      <c r="D7" s="73">
        <v>2.27</v>
      </c>
      <c r="E7" s="73"/>
      <c r="F7" s="73">
        <v>6.3</v>
      </c>
      <c r="G7" s="73">
        <v>3</v>
      </c>
      <c r="H7" s="96"/>
    </row>
    <row r="8" spans="1:8" ht="18.75" customHeight="1">
      <c r="A8" s="129"/>
      <c r="B8" s="31" t="s">
        <v>52</v>
      </c>
      <c r="C8" s="73">
        <v>2</v>
      </c>
      <c r="D8" s="73">
        <v>3.14</v>
      </c>
      <c r="E8" s="77"/>
      <c r="F8" s="73">
        <v>5.63</v>
      </c>
      <c r="G8" s="73">
        <v>4</v>
      </c>
      <c r="H8" s="96"/>
    </row>
    <row r="9" spans="1:8" ht="18.75" customHeight="1">
      <c r="A9" s="128">
        <v>3</v>
      </c>
      <c r="B9" s="31" t="s">
        <v>2</v>
      </c>
      <c r="C9" s="73">
        <v>3</v>
      </c>
      <c r="D9" s="73">
        <v>2.66</v>
      </c>
      <c r="E9" s="73"/>
      <c r="F9" s="73">
        <v>5.34</v>
      </c>
      <c r="G9" s="73">
        <v>5</v>
      </c>
      <c r="H9" s="96"/>
    </row>
    <row r="10" spans="1:8" ht="18.75" customHeight="1">
      <c r="A10" s="129"/>
      <c r="B10" s="28" t="s">
        <v>45</v>
      </c>
      <c r="C10" s="74">
        <v>2</v>
      </c>
      <c r="D10" s="74">
        <v>2.48</v>
      </c>
      <c r="E10" s="74"/>
      <c r="F10" s="74">
        <v>3.81</v>
      </c>
      <c r="G10" s="74">
        <v>6</v>
      </c>
      <c r="H10" s="96"/>
    </row>
    <row r="11" spans="1:8" ht="18.75" customHeight="1">
      <c r="A11" s="128">
        <v>4</v>
      </c>
      <c r="B11" s="30" t="s">
        <v>3</v>
      </c>
      <c r="C11" s="74">
        <v>2</v>
      </c>
      <c r="D11" s="74">
        <v>2.37</v>
      </c>
      <c r="E11" s="74"/>
      <c r="F11" s="74">
        <v>3.72</v>
      </c>
      <c r="G11" s="74">
        <v>7</v>
      </c>
      <c r="H11" s="96"/>
    </row>
    <row r="12" spans="1:8" ht="18.75" customHeight="1">
      <c r="A12" s="129"/>
      <c r="B12" s="31" t="s">
        <v>8</v>
      </c>
      <c r="C12" s="73">
        <v>2</v>
      </c>
      <c r="D12" s="73">
        <v>1.49</v>
      </c>
      <c r="E12" s="73"/>
      <c r="F12" s="73">
        <v>2.8</v>
      </c>
      <c r="G12" s="73">
        <v>8</v>
      </c>
      <c r="H12" s="96"/>
    </row>
    <row r="13" spans="1:8" ht="18.75" customHeight="1">
      <c r="A13" s="128">
        <v>5</v>
      </c>
      <c r="B13" s="28" t="s">
        <v>4</v>
      </c>
      <c r="C13" s="72">
        <v>2</v>
      </c>
      <c r="D13" s="72">
        <v>1.54</v>
      </c>
      <c r="E13" s="72"/>
      <c r="F13" s="74">
        <v>2.78</v>
      </c>
      <c r="G13" s="74">
        <v>9</v>
      </c>
      <c r="H13" s="96"/>
    </row>
    <row r="14" spans="1:8" ht="18.75" customHeight="1">
      <c r="A14" s="129"/>
      <c r="B14" s="31" t="s">
        <v>35</v>
      </c>
      <c r="C14" s="73">
        <v>2</v>
      </c>
      <c r="D14" s="73">
        <v>1.44</v>
      </c>
      <c r="E14" s="73"/>
      <c r="F14" s="73">
        <v>2.71</v>
      </c>
      <c r="G14" s="73">
        <v>10</v>
      </c>
      <c r="H14" s="96"/>
    </row>
    <row r="15" spans="1:8" ht="18.75" customHeight="1">
      <c r="A15" s="128">
        <v>6</v>
      </c>
      <c r="B15" s="30" t="s">
        <v>11</v>
      </c>
      <c r="C15" s="72">
        <v>1</v>
      </c>
      <c r="D15" s="72">
        <v>2.39</v>
      </c>
      <c r="E15" s="72"/>
      <c r="F15" s="72">
        <v>2.39</v>
      </c>
      <c r="G15" s="72">
        <v>11</v>
      </c>
      <c r="H15" s="96"/>
    </row>
    <row r="16" spans="1:8" ht="18.75" customHeight="1">
      <c r="A16" s="129"/>
      <c r="B16" s="31" t="s">
        <v>13</v>
      </c>
      <c r="C16" s="73">
        <v>1</v>
      </c>
      <c r="D16" s="73">
        <v>1.92</v>
      </c>
      <c r="E16" s="73"/>
      <c r="F16" s="73">
        <v>1.92</v>
      </c>
      <c r="G16" s="73">
        <v>12</v>
      </c>
      <c r="H16" s="96"/>
    </row>
    <row r="17" spans="1:8" ht="18.75" customHeight="1">
      <c r="A17" s="128">
        <v>7</v>
      </c>
      <c r="B17" s="31" t="s">
        <v>7</v>
      </c>
      <c r="C17" s="72">
        <v>1</v>
      </c>
      <c r="D17" s="72">
        <v>1.43</v>
      </c>
      <c r="E17" s="72"/>
      <c r="F17" s="72">
        <v>1.43</v>
      </c>
      <c r="G17" s="72">
        <v>13</v>
      </c>
      <c r="H17" s="96"/>
    </row>
    <row r="18" spans="1:8" ht="18.75" customHeight="1">
      <c r="A18" s="129"/>
      <c r="B18" s="30" t="s">
        <v>6</v>
      </c>
      <c r="C18" s="74">
        <v>0</v>
      </c>
      <c r="D18" s="74"/>
      <c r="E18" s="74"/>
      <c r="F18" s="74"/>
      <c r="G18" s="74"/>
      <c r="H18" s="96"/>
    </row>
    <row r="19" spans="1:8" ht="18.75" customHeight="1">
      <c r="A19" s="125">
        <v>8</v>
      </c>
      <c r="B19" s="30" t="s">
        <v>12</v>
      </c>
      <c r="C19" s="73">
        <v>0</v>
      </c>
      <c r="D19" s="73"/>
      <c r="E19" s="73"/>
      <c r="F19" s="73"/>
      <c r="G19" s="73"/>
      <c r="H19" s="96"/>
    </row>
    <row r="20" spans="1:8" ht="18.75" customHeight="1">
      <c r="A20" s="125"/>
      <c r="B20" s="30"/>
      <c r="C20" s="37"/>
      <c r="D20" s="37"/>
      <c r="E20" s="37"/>
      <c r="F20" s="37"/>
      <c r="G20" s="37"/>
      <c r="H20" s="96"/>
    </row>
    <row r="21" spans="1:8" ht="18.75" customHeight="1">
      <c r="A21" s="125">
        <v>9</v>
      </c>
      <c r="B21" s="28"/>
      <c r="C21" s="37"/>
      <c r="D21" s="37"/>
      <c r="E21" s="37"/>
      <c r="F21" s="37"/>
      <c r="G21" s="37"/>
      <c r="H21" s="96"/>
    </row>
    <row r="22" spans="1:8" ht="18.75" customHeight="1">
      <c r="A22" s="125"/>
      <c r="B22" s="31"/>
      <c r="C22" s="37"/>
      <c r="D22" s="37"/>
      <c r="E22" s="37"/>
      <c r="F22" s="37"/>
      <c r="G22" s="37"/>
      <c r="H22" s="96"/>
    </row>
    <row r="23" spans="1:8" ht="18.75" customHeight="1">
      <c r="A23" s="100"/>
      <c r="B23" s="100"/>
      <c r="C23" s="100"/>
      <c r="D23" s="100"/>
      <c r="E23" s="100"/>
      <c r="F23" s="100"/>
      <c r="G23" s="100"/>
      <c r="H23" s="101"/>
    </row>
    <row r="24" spans="1:8" ht="26.1" customHeight="1">
      <c r="A24" s="100"/>
      <c r="B24" s="100"/>
      <c r="C24" s="100"/>
      <c r="D24" s="100"/>
      <c r="E24" s="100"/>
      <c r="F24" s="100"/>
      <c r="G24" s="100"/>
      <c r="H24" s="101"/>
    </row>
    <row r="25" spans="1:8" ht="26.1" customHeight="1">
      <c r="A25" s="12"/>
      <c r="B25" s="12"/>
      <c r="C25" s="12"/>
      <c r="D25" s="12"/>
      <c r="E25" s="12"/>
      <c r="F25" s="12"/>
      <c r="G25" s="12"/>
      <c r="H25" s="10"/>
    </row>
    <row r="26" spans="1:8" ht="26.1" customHeight="1">
      <c r="A26" s="12"/>
      <c r="B26" s="12"/>
      <c r="C26" s="12"/>
      <c r="D26" s="12"/>
      <c r="E26" s="12"/>
      <c r="F26" s="12"/>
      <c r="G26" s="12"/>
      <c r="H26" s="10"/>
    </row>
    <row r="27" spans="1:8" ht="26.1" customHeight="1">
      <c r="A27" s="12"/>
      <c r="B27" s="12"/>
      <c r="C27" s="12"/>
      <c r="D27" s="12"/>
      <c r="E27" s="12"/>
      <c r="F27" s="12"/>
      <c r="G27" s="12"/>
      <c r="H27" s="10"/>
    </row>
    <row r="28" spans="1:8" ht="26.1" customHeight="1">
      <c r="A28" s="12"/>
      <c r="B28" s="12"/>
      <c r="C28" s="12"/>
      <c r="D28" s="12"/>
      <c r="E28" s="12"/>
      <c r="F28" s="12"/>
      <c r="G28" s="12"/>
      <c r="H28" s="10"/>
    </row>
    <row r="29" spans="1:8" ht="15" customHeight="1">
      <c r="A29" s="12"/>
      <c r="B29" s="12"/>
      <c r="C29" s="12"/>
      <c r="D29" s="12"/>
      <c r="E29" s="12"/>
      <c r="F29" s="12"/>
      <c r="G29" s="12"/>
      <c r="H29" s="10"/>
    </row>
    <row r="30" spans="1:8">
      <c r="A30" s="11"/>
      <c r="B30" s="10"/>
      <c r="C30" s="10"/>
      <c r="D30" s="10"/>
      <c r="E30" s="10"/>
      <c r="F30" s="10"/>
      <c r="G30" s="10"/>
      <c r="H30" s="10"/>
    </row>
    <row r="31" spans="1:8">
      <c r="A31" s="11"/>
      <c r="B31" s="10"/>
      <c r="C31" s="10"/>
      <c r="D31" s="10"/>
      <c r="E31" s="10"/>
      <c r="F31" s="10"/>
      <c r="G31" s="10"/>
    </row>
    <row r="32" spans="1:8">
      <c r="A32" s="11"/>
      <c r="B32" s="10"/>
      <c r="C32" s="10"/>
      <c r="D32" s="10"/>
      <c r="E32" s="10"/>
      <c r="F32" s="10"/>
      <c r="G32" s="10"/>
    </row>
    <row r="33" spans="1:7">
      <c r="A33" s="11"/>
      <c r="B33" s="10"/>
      <c r="C33" s="10"/>
      <c r="D33" s="10"/>
      <c r="E33" s="10"/>
      <c r="F33" s="10"/>
      <c r="G33" s="10"/>
    </row>
  </sheetData>
  <sortState ref="B5:G19">
    <sortCondition ref="G19"/>
  </sortState>
  <mergeCells count="12">
    <mergeCell ref="A15:A16"/>
    <mergeCell ref="A17:A18"/>
    <mergeCell ref="A19:A20"/>
    <mergeCell ref="A21:A22"/>
    <mergeCell ref="A13:A14"/>
    <mergeCell ref="A1:G1"/>
    <mergeCell ref="A5:A6"/>
    <mergeCell ref="A7:A8"/>
    <mergeCell ref="A9:A10"/>
    <mergeCell ref="A11:A12"/>
    <mergeCell ref="C2:E2"/>
    <mergeCell ref="C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Tippecanoe</vt:lpstr>
      <vt:lpstr>Maggies</vt:lpstr>
      <vt:lpstr>Klinger</vt:lpstr>
      <vt:lpstr>6-Span</vt:lpstr>
      <vt:lpstr>St. Clair Day 1</vt:lpstr>
      <vt:lpstr>St. Clair Day 2</vt:lpstr>
      <vt:lpstr>St Clair Total</vt:lpstr>
      <vt:lpstr>Fish, Finch, Saddlebag</vt:lpstr>
      <vt:lpstr>Austin</vt:lpstr>
      <vt:lpstr>Classic</vt:lpstr>
      <vt:lpstr>Elk and Torch</vt:lpstr>
      <vt:lpstr>Elk and Torch (2)</vt:lpstr>
      <vt:lpstr>Elk and Torch (3)</vt:lpstr>
      <vt:lpstr>Overall</vt:lpstr>
      <vt:lpstr>Overall!Print_Area</vt:lpstr>
    </vt:vector>
  </TitlesOfParts>
  <Company>AM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DeWayne Barry Wilda</dc:creator>
  <cp:lastModifiedBy>DeWayne</cp:lastModifiedBy>
  <cp:lastPrinted>2016-10-01T03:58:28Z</cp:lastPrinted>
  <dcterms:created xsi:type="dcterms:W3CDTF">2012-04-16T10:36:23Z</dcterms:created>
  <dcterms:modified xsi:type="dcterms:W3CDTF">2018-02-10T20:26:16Z</dcterms:modified>
</cp:coreProperties>
</file>